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4"/>
  </bookViews>
  <sheets>
    <sheet name="Очистные сооруж." sheetId="4" r:id="rId1"/>
    <sheet name="Распред. газопр. низк. давл." sheetId="2" r:id="rId2"/>
    <sheet name="Недвиж. им МП" sheetId="5" r:id="rId3"/>
    <sheet name="Движ. имущ. МП" sheetId="6" r:id="rId4"/>
    <sheet name="АМО" sheetId="8" r:id="rId5"/>
  </sheets>
  <calcPr calcId="144525"/>
</workbook>
</file>

<file path=xl/calcChain.xml><?xml version="1.0" encoding="utf-8"?>
<calcChain xmlns="http://schemas.openxmlformats.org/spreadsheetml/2006/main">
  <c r="G83" i="6" l="1"/>
  <c r="F83" i="6"/>
  <c r="S50" i="5"/>
  <c r="F99" i="6"/>
  <c r="F45" i="6"/>
  <c r="F61" i="6"/>
  <c r="G23" i="6"/>
  <c r="F23" i="6"/>
  <c r="G121" i="6" l="1"/>
  <c r="F121" i="6"/>
  <c r="T21" i="2" l="1"/>
  <c r="S21" i="2"/>
  <c r="S21" i="4"/>
  <c r="T18" i="4"/>
  <c r="T19" i="4" s="1"/>
  <c r="T21" i="4" l="1"/>
</calcChain>
</file>

<file path=xl/sharedStrings.xml><?xml version="1.0" encoding="utf-8"?>
<sst xmlns="http://schemas.openxmlformats.org/spreadsheetml/2006/main" count="1609" uniqueCount="448">
  <si>
    <t xml:space="preserve">                     </t>
  </si>
  <si>
    <t xml:space="preserve">                                    </t>
  </si>
  <si>
    <t xml:space="preserve">     Наименование объекта </t>
  </si>
  <si>
    <t>недвижимости</t>
  </si>
  <si>
    <t xml:space="preserve">И Н Д И В И Д У А Л Ь Н Ы Е   </t>
  </si>
  <si>
    <t xml:space="preserve">        Х А Р А К Т Е Р И С Т И К И</t>
  </si>
  <si>
    <t>№</t>
  </si>
  <si>
    <t xml:space="preserve">       Местонахождение  </t>
  </si>
  <si>
    <t>баланс.</t>
  </si>
  <si>
    <t>начисл.</t>
  </si>
  <si>
    <t>п/п</t>
  </si>
  <si>
    <t>номер</t>
  </si>
  <si>
    <t xml:space="preserve">                                    Площадь</t>
  </si>
  <si>
    <t>Год</t>
  </si>
  <si>
    <t>Кол-во</t>
  </si>
  <si>
    <t xml:space="preserve">Кол-во </t>
  </si>
  <si>
    <t>кол-во</t>
  </si>
  <si>
    <t>Канали-</t>
  </si>
  <si>
    <t>Водо-</t>
  </si>
  <si>
    <t>Материал</t>
  </si>
  <si>
    <t>Объем</t>
  </si>
  <si>
    <t>ст-ть</t>
  </si>
  <si>
    <t>сумма</t>
  </si>
  <si>
    <t>Кадастровый</t>
  </si>
  <si>
    <t>дом</t>
  </si>
  <si>
    <t>улица</t>
  </si>
  <si>
    <t xml:space="preserve">общ.пл-дь </t>
  </si>
  <si>
    <t xml:space="preserve"> площадь</t>
  </si>
  <si>
    <t>площадь</t>
  </si>
  <si>
    <t>постройки</t>
  </si>
  <si>
    <t>подъездов</t>
  </si>
  <si>
    <t>квартир</t>
  </si>
  <si>
    <t>комнат</t>
  </si>
  <si>
    <t>этажей</t>
  </si>
  <si>
    <t>зация</t>
  </si>
  <si>
    <t>отопление</t>
  </si>
  <si>
    <t>плита</t>
  </si>
  <si>
    <t>провод</t>
  </si>
  <si>
    <t>стен</t>
  </si>
  <si>
    <t>здания</t>
  </si>
  <si>
    <t>аморт.</t>
  </si>
  <si>
    <t>Собст-</t>
  </si>
  <si>
    <t>Основа</t>
  </si>
  <si>
    <t>жил.помещ.</t>
  </si>
  <si>
    <t>кровли</t>
  </si>
  <si>
    <t>венность</t>
  </si>
  <si>
    <t>ние</t>
  </si>
  <si>
    <t>1.</t>
  </si>
  <si>
    <t>муниц-я</t>
  </si>
  <si>
    <t>2.</t>
  </si>
  <si>
    <t>3.</t>
  </si>
  <si>
    <t>4.</t>
  </si>
  <si>
    <t>0</t>
  </si>
  <si>
    <t>Недвижимое имущество</t>
  </si>
  <si>
    <t>лист 1</t>
  </si>
  <si>
    <t>Реестровый</t>
  </si>
  <si>
    <t>Центр.</t>
  </si>
  <si>
    <t>электр.</t>
  </si>
  <si>
    <t>Основание</t>
  </si>
  <si>
    <t xml:space="preserve">   </t>
  </si>
  <si>
    <t>нет</t>
  </si>
  <si>
    <t>5.</t>
  </si>
  <si>
    <t>6.</t>
  </si>
  <si>
    <t>7.</t>
  </si>
  <si>
    <t>-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</si>
  <si>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</si>
  <si>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</si>
  <si>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</si>
  <si>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</si>
  <si>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</si>
  <si>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</si>
  <si>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</si>
  <si>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</si>
  <si>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</si>
  <si>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</si>
  <si>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</si>
  <si>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</si>
  <si>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</si>
  <si>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</si>
  <si>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</si>
  <si>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</si>
  <si>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</si>
  <si>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</si>
  <si>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</si>
  <si>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</si>
  <si>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</si>
  <si>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</si>
  <si>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</si>
  <si>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</t>
  </si>
  <si>
    <t>итого</t>
  </si>
  <si>
    <t>МП.</t>
  </si>
  <si>
    <t>Главный бухгалтер</t>
  </si>
  <si>
    <t xml:space="preserve">Реестр составила специалист </t>
  </si>
  <si>
    <t xml:space="preserve">                                                           Красногвардейского района</t>
  </si>
  <si>
    <t>Здание очистных сооружений,  Литера А, А1, а</t>
  </si>
  <si>
    <t>профнастил</t>
  </si>
  <si>
    <t>Здание станции грубой очистки, литер Б</t>
  </si>
  <si>
    <t>Хозбытовая канализация -сооружение  2</t>
  </si>
  <si>
    <t>Ливневая канализация - сооружение 3</t>
  </si>
  <si>
    <t>акт ЗЕ000055 от 11.01.2013</t>
  </si>
  <si>
    <t>на 11.01.2013г.</t>
  </si>
  <si>
    <t>Глава администрации МО "Хатукайское сельское поселение"</t>
  </si>
  <si>
    <t>__________________</t>
  </si>
  <si>
    <t>___________________</t>
  </si>
  <si>
    <t>Л.А. Блянова</t>
  </si>
  <si>
    <t>а.Хатукай</t>
  </si>
  <si>
    <t>акт ЗЕ000043 от 30.12.2013</t>
  </si>
  <si>
    <t>ул. Победы, ул. Советская</t>
  </si>
  <si>
    <t>от ШГРП по ул. Мира</t>
  </si>
  <si>
    <t xml:space="preserve">Распределительный газопровод низкого давления </t>
  </si>
  <si>
    <t xml:space="preserve">ул. Буденногопо ул. Парниковой </t>
  </si>
  <si>
    <t>протяженность</t>
  </si>
  <si>
    <t>0,639 км.</t>
  </si>
  <si>
    <t xml:space="preserve">0,9 кв.м. </t>
  </si>
  <si>
    <t>0,197км.</t>
  </si>
  <si>
    <t xml:space="preserve"> ул. Мира</t>
  </si>
  <si>
    <t>0,177 км.</t>
  </si>
  <si>
    <t>Здание котельной №1 ул. 60 лет Октября</t>
  </si>
  <si>
    <t>кирпич</t>
  </si>
  <si>
    <t>на 18.02.2009г.</t>
  </si>
  <si>
    <t>Здание котельной №2  ул. 50 лет Октября</t>
  </si>
  <si>
    <t>акт 18.02.2009</t>
  </si>
  <si>
    <t>Здание котельной №3  ул. Восточная</t>
  </si>
  <si>
    <t>Здание насосной г/г (газ городок)</t>
  </si>
  <si>
    <t>Здание насосной канализации г/г (газ городок)</t>
  </si>
  <si>
    <t>Склад №1</t>
  </si>
  <si>
    <t>Склад №2</t>
  </si>
  <si>
    <t>база</t>
  </si>
  <si>
    <t>Противопожарный водоем</t>
  </si>
  <si>
    <t>Ёмкость для слива ф/вод</t>
  </si>
  <si>
    <t>01032903001:419</t>
  </si>
  <si>
    <t>Недвижимое имущество  (Очистные сооружения)</t>
  </si>
  <si>
    <t>Пионерская</t>
  </si>
  <si>
    <t>наименование объекта</t>
  </si>
  <si>
    <t>движимого имущества</t>
  </si>
  <si>
    <t>основание нахождения</t>
  </si>
  <si>
    <t xml:space="preserve">инвентарный </t>
  </si>
  <si>
    <t xml:space="preserve">балансовая </t>
  </si>
  <si>
    <t>остаточная</t>
  </si>
  <si>
    <t>объектов у юр.лица,</t>
  </si>
  <si>
    <t>стоимость</t>
  </si>
  <si>
    <t>год ввода в эксплуатацию,</t>
  </si>
  <si>
    <t>приобретение</t>
  </si>
  <si>
    <t>Компьютер</t>
  </si>
  <si>
    <t>ВСЕГО</t>
  </si>
  <si>
    <t>М.П.</t>
  </si>
  <si>
    <t xml:space="preserve">Перечень объектов составила специалист </t>
  </si>
  <si>
    <t>Дорога подъездная к стройучастку</t>
  </si>
  <si>
    <t>Водонапорная башня</t>
  </si>
  <si>
    <t>Ограждение водозабора №2</t>
  </si>
  <si>
    <t>Газопровод высокого давления</t>
  </si>
  <si>
    <t>Газопровод низкого давления</t>
  </si>
  <si>
    <t>Наружные сети канализации</t>
  </si>
  <si>
    <t>Насос СМ-100</t>
  </si>
  <si>
    <t>Насос СМ-100-65</t>
  </si>
  <si>
    <t>Теплотрасса</t>
  </si>
  <si>
    <t>Тепловые сети</t>
  </si>
  <si>
    <t>Наружная сеть теплотрассы</t>
  </si>
  <si>
    <t>Площадка</t>
  </si>
  <si>
    <t>Навес на участке</t>
  </si>
  <si>
    <t>Водозаборная скважина</t>
  </si>
  <si>
    <t>Насосная станция 1-го подъема</t>
  </si>
  <si>
    <t>Водопроводные сети</t>
  </si>
  <si>
    <t>Поселковые разводящие сети</t>
  </si>
  <si>
    <t>Сети водоснабжения</t>
  </si>
  <si>
    <t>Емкость под воду на башне</t>
  </si>
  <si>
    <t>Узел учета газа (Котельная №1)</t>
  </si>
  <si>
    <t>Сигнализатор загазованности (Котельная №2)</t>
  </si>
  <si>
    <t>Сигнализатор загазованности (Котельная №3)</t>
  </si>
  <si>
    <t>Узел учета газа (Котельная №3)</t>
  </si>
  <si>
    <t>Сварочный агрегат</t>
  </si>
  <si>
    <t>Трансформатор</t>
  </si>
  <si>
    <t>Автоматика (Котельная №1)</t>
  </si>
  <si>
    <t>Котел (Котельная №1)</t>
  </si>
  <si>
    <t>Котел (Котельная №2)</t>
  </si>
  <si>
    <t>Сигнализатор окиси углерода (Котельная №1)</t>
  </si>
  <si>
    <t>Сигнализатор окиси углерода (Котельная №2)</t>
  </si>
  <si>
    <t>Сигнализатор окиси углерода (Котельная №3)</t>
  </si>
  <si>
    <t>Котел отопительный (Котельная №3)</t>
  </si>
  <si>
    <t>Котел стальной (Котельная №2)</t>
  </si>
  <si>
    <t>Котел стальной (Котельная №3)</t>
  </si>
  <si>
    <t>Станок вертикальный</t>
  </si>
  <si>
    <t>Сварочный станок</t>
  </si>
  <si>
    <t>Станок токарный</t>
  </si>
  <si>
    <t>Котел "Универсал" (Котельная №3)</t>
  </si>
  <si>
    <t>Система загазованности (Котельная №1)</t>
  </si>
  <si>
    <t>Счетчик расхода газа (Котельная №3)</t>
  </si>
  <si>
    <t>Сеть электроснабжения</t>
  </si>
  <si>
    <t>Эл.силовая кабельная сеть</t>
  </si>
  <si>
    <t>Автомобиль</t>
  </si>
  <si>
    <t>Трактор</t>
  </si>
  <si>
    <t>Прицеп тракторный</t>
  </si>
  <si>
    <t>ТракторТ-16</t>
  </si>
  <si>
    <t>Автопогрузчик</t>
  </si>
  <si>
    <t xml:space="preserve">Котел КВГ-06 </t>
  </si>
  <si>
    <t>Узел учета</t>
  </si>
  <si>
    <t>Машина вакуумная</t>
  </si>
  <si>
    <t>Автомобиль КО-440 Мусоровоз</t>
  </si>
  <si>
    <t>Экскаватор ЭО-2621</t>
  </si>
  <si>
    <t>Компьютер (Ноутбук)</t>
  </si>
  <si>
    <t>Забор металический на  водозабора №1</t>
  </si>
  <si>
    <t>2006</t>
  </si>
  <si>
    <t>0,2 км.</t>
  </si>
  <si>
    <t>1981</t>
  </si>
  <si>
    <t>176п/м</t>
  </si>
  <si>
    <t>550п/м</t>
  </si>
  <si>
    <t>1984</t>
  </si>
  <si>
    <t xml:space="preserve">360 п/м </t>
  </si>
  <si>
    <t>1978</t>
  </si>
  <si>
    <t xml:space="preserve">7160 п/м </t>
  </si>
  <si>
    <t>2302 п/м</t>
  </si>
  <si>
    <t>1956</t>
  </si>
  <si>
    <t>9200п/м</t>
  </si>
  <si>
    <t>5070п/м</t>
  </si>
  <si>
    <t>1971</t>
  </si>
  <si>
    <t>1940п/м</t>
  </si>
  <si>
    <t>2800п/м</t>
  </si>
  <si>
    <t>водопровод</t>
  </si>
  <si>
    <t>493п/м</t>
  </si>
  <si>
    <t>м</t>
  </si>
  <si>
    <t xml:space="preserve"> куб. м.</t>
  </si>
  <si>
    <t>куб. м.</t>
  </si>
  <si>
    <t>куб.м.</t>
  </si>
  <si>
    <t xml:space="preserve"> куб.м.</t>
  </si>
  <si>
    <t>4640п/м</t>
  </si>
  <si>
    <t xml:space="preserve">               муниципального образования "Хатукайское сельское поселение"</t>
  </si>
  <si>
    <t xml:space="preserve">                                          Красногвардейского района</t>
  </si>
  <si>
    <t>А.А. Хачмафов</t>
  </si>
  <si>
    <t>Водонапорная башня№2</t>
  </si>
  <si>
    <t>на 01.01.2018г.</t>
  </si>
  <si>
    <t>Автомобиль ГАЗ 53</t>
  </si>
  <si>
    <t>Автомобиль УАЗ 469</t>
  </si>
  <si>
    <t>Автомобиль МАЗ 500</t>
  </si>
  <si>
    <t>на 01.01.18</t>
  </si>
  <si>
    <t xml:space="preserve">                          Данные об объекте движимого имущества на 01.01.2018г.</t>
  </si>
  <si>
    <t>Котел КВГ-01</t>
  </si>
  <si>
    <t>Насос ЭЦВ 8-25-100 (Ливны)</t>
  </si>
  <si>
    <t>Насос ЭЦВ 8-25-150</t>
  </si>
  <si>
    <t>08.05.2014</t>
  </si>
  <si>
    <t>Насос ЭЦВ 8-25-100</t>
  </si>
  <si>
    <t>Насос ЭЦВ 8-25-100 от 05.04.16</t>
  </si>
  <si>
    <t>Насос ЭЦВ 8-25-125</t>
  </si>
  <si>
    <t>11.08.2015</t>
  </si>
  <si>
    <t>06.04.2016</t>
  </si>
  <si>
    <t>31.10.2016</t>
  </si>
  <si>
    <t>12.11.2015</t>
  </si>
  <si>
    <t>05.10.2017</t>
  </si>
  <si>
    <t>Бензокоса STIHL FS 250  2017 г.</t>
  </si>
  <si>
    <t>07.06.2017</t>
  </si>
  <si>
    <t>РЕЕСТР  муниципального имущества</t>
  </si>
  <si>
    <t>администрации муниципального образования  "Хатукайское сельское поселение"</t>
  </si>
  <si>
    <t>Ёмкость для  ф/вод</t>
  </si>
  <si>
    <t xml:space="preserve">Резервуар 9-25 к котельной </t>
  </si>
  <si>
    <t>Всего объектов движимого имущества по состоянию на 01.01.2018 г.  52 наименования на сумму 5 149 610,77 (Пять миллион сто сорок девять тысяч  шестьсот десять рублей 77 коп.)</t>
  </si>
  <si>
    <t xml:space="preserve">        РЕЕСТР муниципального движимого имущества</t>
  </si>
  <si>
    <t xml:space="preserve">РЕЕСТР  муниципальной собственности </t>
  </si>
  <si>
    <t>РЕЕСТР муниципальной собсвенности имущество казны</t>
  </si>
  <si>
    <t>Реестр</t>
  </si>
  <si>
    <t xml:space="preserve">имущества находящегося в казне муниципального образования  «Хатукайское сельское поселение»  </t>
  </si>
  <si>
    <t>№№</t>
  </si>
  <si>
    <t>Наименование объекта собственности</t>
  </si>
  <si>
    <t>Адрес объекта недвижимости</t>
  </si>
  <si>
    <t>Основание нахождения у пользователя</t>
  </si>
  <si>
    <t>Инвентарный номер и номер паспорта БТИ</t>
  </si>
  <si>
    <t xml:space="preserve">Балансовая остаточная </t>
  </si>
  <si>
    <t>Год  постройки</t>
  </si>
  <si>
    <t>Общая площадь</t>
  </si>
  <si>
    <t>Кадастровый номер</t>
  </si>
  <si>
    <t>этажность</t>
  </si>
  <si>
    <t>Площадь земельного участка</t>
  </si>
  <si>
    <t xml:space="preserve">Имущество, предназначенное для обеспечения деятельности органов местного самоуправления и должностных лиц местного самоуправления, муниципальных служащих, работников муниципальных предприятий и учреждений в соответствии с нормативными правовыми актами представительного органа муниципального образования  </t>
  </si>
  <si>
    <t xml:space="preserve">Здание администрации кирпичное </t>
  </si>
  <si>
    <t>аул Хатукай, улица Мира, 37</t>
  </si>
  <si>
    <t>753280,80/421500</t>
  </si>
  <si>
    <t>1973 г.</t>
  </si>
  <si>
    <t>165 кв.м.</t>
  </si>
  <si>
    <t>Автомобиль  ВАЗ 21 07 двигатель №6516093, шасси № отсутствует, кузов №1507291, цвет белый</t>
  </si>
  <si>
    <t>155434/37600</t>
  </si>
  <si>
    <t>2001 г.</t>
  </si>
  <si>
    <t>регистрационный знак  О 498 КР 01</t>
  </si>
  <si>
    <t>Автомобиль VORTEX ESTINA A 21, тип  двигателя SOR 481F  № AF8G06697, шасси № отсутствует, кузов № Х7MPC 14 CM90005486, цвет темно-серый</t>
  </si>
  <si>
    <t>Регистрационный номер A 262 ОМ 01</t>
  </si>
  <si>
    <t>Здание опорного пункта правопорядка</t>
  </si>
  <si>
    <t>693850,20/480100</t>
  </si>
  <si>
    <t>134 кв.м.</t>
  </si>
  <si>
    <t>кирпичное, кровля-шифер</t>
  </si>
  <si>
    <t>Дорожная деятельность в отношении автомобильных дорог местного значения в границах населенных пунктов поселения, а также осуществлении иных полномочий в области пользования автомобильных дорог и осуществления дорожной деятельности в соответствии с законодательством Российской Федерации</t>
  </si>
  <si>
    <t>Мост через реку Кубань</t>
  </si>
  <si>
    <t>аул Хатукай, улица Мира</t>
  </si>
  <si>
    <t>1950 г.</t>
  </si>
  <si>
    <t xml:space="preserve">Автодорога </t>
  </si>
  <si>
    <t>аул Хатукай, улица Шовгенова</t>
  </si>
  <si>
    <t>протяженность-1,42км., ширина 6 метров, покрытие песчано-гравийное</t>
  </si>
  <si>
    <t>аул Хатукай, улица Пролетарская</t>
  </si>
  <si>
    <t>протяженность-2,34км., ширина 6 метров, покрытие песчано-гравийное</t>
  </si>
  <si>
    <t>аул Хатукай, улица Школьная</t>
  </si>
  <si>
    <t>протяженность-1,2км., ширина 6 метров, покрытие песчано-гравийное</t>
  </si>
  <si>
    <t>аул Хатукай, улица Парниковая</t>
  </si>
  <si>
    <t>протяженность-1,075км., ширина 6 метров, покрытие песчано-гравийное</t>
  </si>
  <si>
    <t>аул Хатукай, переулок Рыбака</t>
  </si>
  <si>
    <t>протяженность-0,28км., ширина 6 метров, покрытие песчано-гравийное</t>
  </si>
  <si>
    <t>аул Хатукай, улица Набережная</t>
  </si>
  <si>
    <t>протяженность-0,29км., ширина 6 метров, покрытие песчано-гравийное</t>
  </si>
  <si>
    <t>аул Хатукай, улица Степная</t>
  </si>
  <si>
    <t>протяженность-0,8км., ширина 6 метров, покрытие песчано-гравийное</t>
  </si>
  <si>
    <t>аул Хатукай, улица 1-я Заводская</t>
  </si>
  <si>
    <t>протяженность-0,39км., ширина 6 метров, покрытие песчано-гравийное</t>
  </si>
  <si>
    <t>аул Хатукай, улица 2-я Заводская</t>
  </si>
  <si>
    <t>протяженность-0,5км., ширина 6 метров, покрытие песчано-гравийное</t>
  </si>
  <si>
    <t>аул Хатукай, улица Тахтамукайская</t>
  </si>
  <si>
    <t>протяженность-0,37км., ширина 6 метров, покрытие песчано-гравийное</t>
  </si>
  <si>
    <t>аул Хатукай, улица Молодежная</t>
  </si>
  <si>
    <t>протяженность-0,35км., ширина 6 метров, покрытие песчано-гравийное</t>
  </si>
  <si>
    <t>аул Хатукай, улица Южная</t>
  </si>
  <si>
    <t>протяженность-0,63км., ширина 6 метров, покрытие асфальтобетонное</t>
  </si>
  <si>
    <t>аул Хатукай, улица Советская</t>
  </si>
  <si>
    <t>протяженность-0,84км., ширина 6 метров, покрытие песчано-гравийное</t>
  </si>
  <si>
    <t>аул Хатукай, переулок</t>
  </si>
  <si>
    <t>протяженность-0,22км., ширина 6 метров, покрытие песчано-гравийное</t>
  </si>
  <si>
    <t>Пролетарский</t>
  </si>
  <si>
    <t>аул Хатукай, улица</t>
  </si>
  <si>
    <t>протяженность-0,69км., ширина 6 метров, покрытие песчано-гравийное</t>
  </si>
  <si>
    <t>Чапаева</t>
  </si>
  <si>
    <t>протяженность-0,2км., ширина 6 метров, покрытие песчано-гравийное</t>
  </si>
  <si>
    <t>аул Хатукай, переулок 1-й Мамаева</t>
  </si>
  <si>
    <t>протяженность-0,15км., ширина 6 метров, покрытие песчано-гравийное</t>
  </si>
  <si>
    <t>аул Хатукай, переулок 2-й Мамаева</t>
  </si>
  <si>
    <t xml:space="preserve">аул Хатукай, улица </t>
  </si>
  <si>
    <t>протяженность-0,34км., ширина 6 метров, покрытие песчано-гравийное</t>
  </si>
  <si>
    <t>Лермонтова</t>
  </si>
  <si>
    <t>протяженность-0,49км., ширина 6 метров, покрытие песчано-гравийное</t>
  </si>
  <si>
    <t>Дзержинского</t>
  </si>
  <si>
    <t>протяженность-0,42км., ширина 6 метров, покрытие песчано-гравийное</t>
  </si>
  <si>
    <t>Суворова</t>
  </si>
  <si>
    <t>Лели Богузоковой</t>
  </si>
  <si>
    <t>аул Хатукай, переулок Лели Богузоковой</t>
  </si>
  <si>
    <t>протяженность-0,24км., ширина 6 метров, покрытие песчано-гравийное</t>
  </si>
  <si>
    <t>аул Хатукай, переулок Мирный</t>
  </si>
  <si>
    <t>протяженность-0,19км., ширина 6 метров, покрытие песчано-гравийное</t>
  </si>
  <si>
    <t>Горького</t>
  </si>
  <si>
    <t>протяженность-0,13км., ширина 6 метров, покрытие песчано-гравийное</t>
  </si>
  <si>
    <t>Кочубея</t>
  </si>
  <si>
    <t>протяженность-0,9км., ширина 6 метров, покрытие песчано-гравийное</t>
  </si>
  <si>
    <t>Победы</t>
  </si>
  <si>
    <t>Лесная</t>
  </si>
  <si>
    <t>протяженность-0,43км., ширина 6 метров, покрытие песчано-гравийное</t>
  </si>
  <si>
    <t>Гадагатля</t>
  </si>
  <si>
    <t>Адрухаева</t>
  </si>
  <si>
    <t>протяженность-0,55км., ширина 6 метров, покрытие песчано-гравийное</t>
  </si>
  <si>
    <t>Светлая</t>
  </si>
  <si>
    <t>протяженность-0,36км., ширина 6 метров, покрытие песчано-гравийное</t>
  </si>
  <si>
    <t>Гагарина</t>
  </si>
  <si>
    <t>Майкопская</t>
  </si>
  <si>
    <t>протяженность-0,36 км., ширина 6 метров, покрытие песчано-гравийное</t>
  </si>
  <si>
    <t>Спортивная</t>
  </si>
  <si>
    <t>протяженность-0,37 км., ширина 6 метров, покрытие песчано-гравийное</t>
  </si>
  <si>
    <t>Машбаша</t>
  </si>
  <si>
    <t>аул Хатукай, улица  60 лет Октября</t>
  </si>
  <si>
    <t>протяженность-1,08 км., ширина 6 метров, покрытие песчано-гравийное</t>
  </si>
  <si>
    <t>протяженность-1,60 км., ширина 6 метров, покрытие песчано-гравийное</t>
  </si>
  <si>
    <t>Братьев Ханаповых</t>
  </si>
  <si>
    <t>протяженность-0,47 км., ширина 6 метров, покрытие песчано-гравийное</t>
  </si>
  <si>
    <t>Широкая</t>
  </si>
  <si>
    <t>протяженность-0,24 км., ширина 6 метров, покрытие песчано-гравийное</t>
  </si>
  <si>
    <t>Буденного</t>
  </si>
  <si>
    <t>протяженность-1,06 км., ширина 6 метров, покрытие песчано-гравийное</t>
  </si>
  <si>
    <t>Полевая</t>
  </si>
  <si>
    <t>протяженность-0,22 км., ширина 6 метров, покрытие песчано-гравийное</t>
  </si>
  <si>
    <t>Северная</t>
  </si>
  <si>
    <t>аул Хатукай, переулок Школьный</t>
  </si>
  <si>
    <t>протяженность-0,1 км., ширина 6 метров, покрытие песчано-гравийное</t>
  </si>
  <si>
    <t>протяженность-0,98 км., ширина 6 метров, покрытие асфальтобетонное</t>
  </si>
  <si>
    <t>Восточная</t>
  </si>
  <si>
    <t>протяженность-0,1 км., ширина 6 метров, покрытие асфальтобетонное</t>
  </si>
  <si>
    <t>протяженность-0,42 км., ширина 6 метров, покрытие асфальтобетонное</t>
  </si>
  <si>
    <t>Первомайская</t>
  </si>
  <si>
    <t>протяженность-0,43 км., ширина 6 метров, покрытие асфальтобетонное</t>
  </si>
  <si>
    <t>Старокубанская</t>
  </si>
  <si>
    <t>протяженность-0,34 км., ширина 6 метров, покрытие асфальтобетонное</t>
  </si>
  <si>
    <t>Зеленая</t>
  </si>
  <si>
    <t>протяженность-1,79 км., ширина 6 метров, покрытие асфальтобетонное</t>
  </si>
  <si>
    <t>Комсомольская</t>
  </si>
  <si>
    <t>аул Хатукай, улица Шоссейная</t>
  </si>
  <si>
    <t>протяженность-0,71 км., ширина 6 метров, покрытие асфальтобетонное</t>
  </si>
  <si>
    <t>аул Хатукай, улица Дружба</t>
  </si>
  <si>
    <t>протяженность-0,37 км., ширина 6 метров, покрытие асфальтобетонное</t>
  </si>
  <si>
    <t>аул Хатукай, переулок  Веселый</t>
  </si>
  <si>
    <t>протяженность-0,12 км., ширина 7 метров, покрытие  гравийно –песчаная смесь</t>
  </si>
  <si>
    <t>протяженность-0,32 км., ширина 4 метров, покрытие гравийно –песчаная смесь</t>
  </si>
  <si>
    <t>аул Хатукай, улица Подлесная</t>
  </si>
  <si>
    <t>протяженность-0,48 км., ширина 4 метров, покрытие гравийно –песчаная смесь</t>
  </si>
  <si>
    <t>Подъезд к п. Лесному протяженность -0,8613 км</t>
  </si>
  <si>
    <t>п. Лесной</t>
  </si>
  <si>
    <t>Подъезд</t>
  </si>
  <si>
    <t>Имущество, предназначенное для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</si>
  <si>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>Автобусная остановка</t>
  </si>
  <si>
    <t>аул Хатукай, улица Мира.</t>
  </si>
  <si>
    <t>2011г.</t>
  </si>
  <si>
    <t>металлокаркас, кровля- профнастил</t>
  </si>
  <si>
    <t>аул Хатукай улица Мира</t>
  </si>
  <si>
    <t>2011 г.</t>
  </si>
  <si>
    <t>аул Хатукай улица 50- лет Октября</t>
  </si>
  <si>
    <t>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 Российской Федерации</t>
  </si>
  <si>
    <t>Памятник неизвестному солдату</t>
  </si>
  <si>
    <t>Хатукайский лес</t>
  </si>
  <si>
    <t>Памятник захоронения воинов Великой Отечественной войны</t>
  </si>
  <si>
    <t>аул Хатукай, Сосницкое, берег реки Лаба</t>
  </si>
  <si>
    <t>аул Хатукай, улица. Мира, 37</t>
  </si>
  <si>
    <t>Мемориал Славы павшим в Великой Отечественной войне</t>
  </si>
  <si>
    <t>аул Хатукай,  улица Школьная</t>
  </si>
  <si>
    <t xml:space="preserve">Памятник первой летчице Адыгеи Лели Богузоковой </t>
  </si>
  <si>
    <t xml:space="preserve">Имущество, предназначенное для исполнения полномочий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 </t>
  </si>
  <si>
    <t>Стадион</t>
  </si>
  <si>
    <t xml:space="preserve">аул Хатукай, улица Школьная </t>
  </si>
  <si>
    <t>30000 кв.м.</t>
  </si>
  <si>
    <t>Имущество, предназначенное для исполнения полномочий по созданию условий для массового отдыха жителей поселения и организации обустройства мест массового отдыха населения</t>
  </si>
  <si>
    <t>Парк</t>
  </si>
  <si>
    <t>аул Хатукай, улица 50-лет Октября</t>
  </si>
  <si>
    <t>12000 кв.м.</t>
  </si>
  <si>
    <t>Сквер</t>
  </si>
  <si>
    <t>А.Хатукай, ул. Мира</t>
  </si>
  <si>
    <t>8000 кв.м.</t>
  </si>
  <si>
    <t>Имущество, предназначенное для организации освещения улиц и установки указателей с названиями улиц и номерами домов</t>
  </si>
  <si>
    <t>Уличное освещение</t>
  </si>
  <si>
    <t>аул Хатукай общая протяженность – 4,1 километра</t>
  </si>
  <si>
    <t>Имущество, включая земельные участки, предназначенные для организации ритуальных услуг и содержания мест захоронения</t>
  </si>
  <si>
    <t>Кладбище</t>
  </si>
  <si>
    <t xml:space="preserve">аул Хатукай, улица. Мира </t>
  </si>
  <si>
    <t>25000 кв.м.</t>
  </si>
  <si>
    <t>15000 кв.м.</t>
  </si>
  <si>
    <t>Поселок   Набережный, улица Василенко</t>
  </si>
  <si>
    <t>5000 кв.м.</t>
  </si>
  <si>
    <t xml:space="preserve">В лесу вдоль автодороги «Усть-Лабинск – Майкоп» </t>
  </si>
  <si>
    <t>2000 кв.м.</t>
  </si>
  <si>
    <t>Имущество, предназначенное для осуществления в пределах, установленных водным законодательством Российской Федерации, полномочий собственника водных объектов, информирования населения об ограничениях их использования</t>
  </si>
  <si>
    <t>Пруд</t>
  </si>
  <si>
    <t xml:space="preserve">аул Хатукай, улица Братьев Ханаповых </t>
  </si>
  <si>
    <t>260000 кв.м.</t>
  </si>
  <si>
    <t xml:space="preserve">         </t>
  </si>
  <si>
    <t>Глава  МО «Хатукайское сельское поселение»                                                                        Ю.</t>
  </si>
  <si>
    <t>Обременение объектов</t>
  </si>
  <si>
    <t>отсутствует</t>
  </si>
  <si>
    <t>обременнение объектов</t>
  </si>
  <si>
    <t xml:space="preserve">Обременение </t>
  </si>
  <si>
    <t>объектов</t>
  </si>
  <si>
    <t>Обременение</t>
  </si>
  <si>
    <t>обременение</t>
  </si>
  <si>
    <t>отсутвтует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</si>
</sst>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356">
    <xf numFmtId="0" fontId="0" fillId="0" borderId="0" xfId="0"/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0" xfId="0" applyNumberFormat="1"/>
    <xf numFmtId="0" fontId="2" fillId="0" borderId="15" xfId="0" applyFont="1" applyBorder="1" applyAlignment="1">
      <alignment horizontal="left" wrapText="1"/>
    </xf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textRotation="90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textRotation="90"/>
    </xf>
    <xf numFmtId="0" fontId="6" fillId="0" borderId="7" xfId="0" applyFont="1" applyBorder="1" applyAlignment="1">
      <alignment horizontal="center" textRotation="90"/>
    </xf>
    <xf numFmtId="0" fontId="6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textRotation="90"/>
    </xf>
    <xf numFmtId="0" fontId="6" fillId="0" borderId="14" xfId="0" applyFont="1" applyBorder="1" applyAlignment="1">
      <alignment textRotation="90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0" borderId="14" xfId="0" applyFont="1" applyBorder="1"/>
    <xf numFmtId="0" fontId="6" fillId="0" borderId="17" xfId="0" applyFont="1" applyBorder="1"/>
    <xf numFmtId="49" fontId="6" fillId="0" borderId="17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0" fontId="2" fillId="0" borderId="19" xfId="0" applyFont="1" applyBorder="1"/>
    <xf numFmtId="49" fontId="6" fillId="0" borderId="0" xfId="0" applyNumberFormat="1" applyFont="1" applyFill="1" applyBorder="1"/>
    <xf numFmtId="0" fontId="6" fillId="0" borderId="0" xfId="0" applyFont="1" applyFill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0" borderId="0" xfId="0" applyNumberFormat="1" applyFont="1" applyBorder="1"/>
    <xf numFmtId="0" fontId="2" fillId="0" borderId="15" xfId="0" applyFont="1" applyBorder="1" applyAlignment="1">
      <alignment horizontal="right" wrapText="1"/>
    </xf>
    <xf numFmtId="4" fontId="5" fillId="0" borderId="15" xfId="0" applyNumberFormat="1" applyFont="1" applyBorder="1"/>
    <xf numFmtId="0" fontId="6" fillId="0" borderId="13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49" fontId="2" fillId="0" borderId="0" xfId="0" applyNumberFormat="1" applyFont="1" applyBorder="1"/>
    <xf numFmtId="0" fontId="6" fillId="0" borderId="7" xfId="0" applyFont="1" applyBorder="1" applyAlignment="1">
      <alignment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1" xfId="0" applyFont="1" applyBorder="1"/>
    <xf numFmtId="49" fontId="4" fillId="0" borderId="0" xfId="0" applyNumberFormat="1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/>
    <xf numFmtId="0" fontId="3" fillId="0" borderId="15" xfId="0" applyFont="1" applyFill="1" applyBorder="1"/>
    <xf numFmtId="0" fontId="4" fillId="0" borderId="15" xfId="0" applyFont="1" applyFill="1" applyBorder="1" applyAlignment="1">
      <alignment horizontal="right"/>
    </xf>
    <xf numFmtId="0" fontId="3" fillId="0" borderId="4" xfId="0" applyFont="1" applyBorder="1"/>
    <xf numFmtId="14" fontId="4" fillId="0" borderId="15" xfId="0" applyNumberFormat="1" applyFont="1" applyBorder="1" applyAlignment="1">
      <alignment horizontal="right"/>
    </xf>
    <xf numFmtId="0" fontId="3" fillId="0" borderId="17" xfId="0" applyFont="1" applyFill="1" applyBorder="1"/>
    <xf numFmtId="14" fontId="4" fillId="0" borderId="17" xfId="0" applyNumberFormat="1" applyFont="1" applyBorder="1" applyAlignment="1">
      <alignment horizontal="right"/>
    </xf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left"/>
    </xf>
    <xf numFmtId="0" fontId="3" fillId="0" borderId="11" xfId="0" applyFont="1" applyFill="1" applyBorder="1"/>
    <xf numFmtId="0" fontId="3" fillId="0" borderId="35" xfId="0" applyFont="1" applyBorder="1" applyAlignment="1">
      <alignment horizontal="center"/>
    </xf>
    <xf numFmtId="0" fontId="3" fillId="0" borderId="36" xfId="0" applyFont="1" applyFill="1" applyBorder="1"/>
    <xf numFmtId="14" fontId="4" fillId="0" borderId="15" xfId="0" applyNumberFormat="1" applyFont="1" applyBorder="1" applyAlignment="1">
      <alignment horizontal="left"/>
    </xf>
    <xf numFmtId="0" fontId="3" fillId="0" borderId="37" xfId="0" applyFont="1" applyFill="1" applyBorder="1"/>
    <xf numFmtId="0" fontId="4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right"/>
    </xf>
    <xf numFmtId="0" fontId="3" fillId="0" borderId="13" xfId="0" applyFont="1" applyBorder="1"/>
    <xf numFmtId="0" fontId="3" fillId="0" borderId="12" xfId="0" applyFont="1" applyBorder="1"/>
    <xf numFmtId="0" fontId="4" fillId="0" borderId="1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0" xfId="0" applyFont="1" applyBorder="1" applyAlignment="1"/>
    <xf numFmtId="49" fontId="6" fillId="2" borderId="15" xfId="0" applyNumberFormat="1" applyFont="1" applyFill="1" applyBorder="1" applyAlignment="1">
      <alignment horizontal="right"/>
    </xf>
    <xf numFmtId="17" fontId="6" fillId="0" borderId="15" xfId="0" applyNumberFormat="1" applyFont="1" applyBorder="1" applyAlignment="1">
      <alignment horizontal="right"/>
    </xf>
    <xf numFmtId="0" fontId="6" fillId="2" borderId="15" xfId="0" applyFont="1" applyFill="1" applyBorder="1"/>
    <xf numFmtId="0" fontId="6" fillId="0" borderId="32" xfId="0" applyFont="1" applyBorder="1"/>
    <xf numFmtId="0" fontId="3" fillId="2" borderId="0" xfId="0" applyFont="1" applyFill="1"/>
    <xf numFmtId="0" fontId="3" fillId="2" borderId="25" xfId="0" applyFont="1" applyFill="1" applyBorder="1"/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49" fontId="4" fillId="2" borderId="15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" fontId="3" fillId="2" borderId="26" xfId="0" applyNumberFormat="1" applyFont="1" applyFill="1" applyBorder="1"/>
    <xf numFmtId="4" fontId="3" fillId="2" borderId="27" xfId="0" applyNumberFormat="1" applyFont="1" applyFill="1" applyBorder="1"/>
    <xf numFmtId="4" fontId="3" fillId="2" borderId="0" xfId="0" applyNumberFormat="1" applyFont="1" applyFill="1" applyBorder="1"/>
    <xf numFmtId="0" fontId="3" fillId="2" borderId="28" xfId="0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" fontId="3" fillId="2" borderId="30" xfId="0" applyNumberFormat="1" applyFont="1" applyFill="1" applyBorder="1"/>
    <xf numFmtId="4" fontId="3" fillId="2" borderId="31" xfId="0" applyNumberFormat="1" applyFont="1" applyFill="1" applyBorder="1"/>
    <xf numFmtId="0" fontId="3" fillId="2" borderId="0" xfId="0" applyFont="1" applyFill="1" applyBorder="1"/>
    <xf numFmtId="4" fontId="3" fillId="2" borderId="14" xfId="0" applyNumberFormat="1" applyFont="1" applyFill="1" applyBorder="1" applyAlignment="1">
      <alignment horizontal="right"/>
    </xf>
    <xf numFmtId="49" fontId="4" fillId="2" borderId="3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3" fillId="2" borderId="7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/>
    </xf>
    <xf numFmtId="4" fontId="4" fillId="2" borderId="26" xfId="0" applyNumberFormat="1" applyFont="1" applyFill="1" applyBorder="1"/>
    <xf numFmtId="49" fontId="4" fillId="2" borderId="15" xfId="0" applyNumberFormat="1" applyFont="1" applyFill="1" applyBorder="1"/>
    <xf numFmtId="4" fontId="3" fillId="2" borderId="14" xfId="0" applyNumberFormat="1" applyFont="1" applyFill="1" applyBorder="1"/>
    <xf numFmtId="49" fontId="4" fillId="2" borderId="32" xfId="0" applyNumberFormat="1" applyFont="1" applyFill="1" applyBorder="1"/>
    <xf numFmtId="4" fontId="3" fillId="2" borderId="33" xfId="0" applyNumberFormat="1" applyFont="1" applyFill="1" applyBorder="1" applyAlignment="1">
      <alignment horizontal="right"/>
    </xf>
    <xf numFmtId="49" fontId="4" fillId="2" borderId="34" xfId="0" applyNumberFormat="1" applyFont="1" applyFill="1" applyBorder="1"/>
    <xf numFmtId="4" fontId="4" fillId="2" borderId="0" xfId="0" applyNumberFormat="1" applyFont="1" applyFill="1" applyBorder="1"/>
    <xf numFmtId="0" fontId="4" fillId="2" borderId="19" xfId="0" applyFont="1" applyFill="1" applyBorder="1"/>
    <xf numFmtId="0" fontId="4" fillId="2" borderId="1" xfId="0" applyFont="1" applyFill="1" applyBorder="1"/>
    <xf numFmtId="0" fontId="6" fillId="2" borderId="15" xfId="0" applyFont="1" applyFill="1" applyBorder="1" applyAlignment="1">
      <alignment vertical="top" wrapText="1"/>
    </xf>
    <xf numFmtId="0" fontId="6" fillId="0" borderId="38" xfId="0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0" xfId="0" applyFont="1" applyBorder="1" applyAlignment="1"/>
    <xf numFmtId="49" fontId="6" fillId="0" borderId="15" xfId="0" applyNumberFormat="1" applyFont="1" applyFill="1" applyBorder="1" applyAlignment="1">
      <alignment horizontal="right"/>
    </xf>
    <xf numFmtId="0" fontId="3" fillId="0" borderId="36" xfId="0" applyFont="1" applyBorder="1"/>
    <xf numFmtId="0" fontId="3" fillId="0" borderId="37" xfId="0" applyFont="1" applyBorder="1"/>
    <xf numFmtId="4" fontId="9" fillId="0" borderId="15" xfId="1" applyNumberFormat="1" applyFont="1" applyBorder="1" applyAlignment="1">
      <alignment horizontal="right" vertical="top"/>
    </xf>
    <xf numFmtId="4" fontId="9" fillId="0" borderId="15" xfId="1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2" fontId="3" fillId="2" borderId="15" xfId="0" applyNumberFormat="1" applyFont="1" applyFill="1" applyBorder="1"/>
    <xf numFmtId="2" fontId="3" fillId="2" borderId="15" xfId="0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4" fontId="3" fillId="2" borderId="40" xfId="0" applyNumberFormat="1" applyFont="1" applyFill="1" applyBorder="1"/>
    <xf numFmtId="0" fontId="3" fillId="0" borderId="35" xfId="0" applyFont="1" applyBorder="1"/>
    <xf numFmtId="0" fontId="3" fillId="0" borderId="41" xfId="0" applyFont="1" applyBorder="1"/>
    <xf numFmtId="0" fontId="3" fillId="0" borderId="17" xfId="0" applyFont="1" applyBorder="1" applyAlignment="1">
      <alignment wrapText="1"/>
    </xf>
    <xf numFmtId="2" fontId="3" fillId="2" borderId="17" xfId="0" applyNumberFormat="1" applyFont="1" applyFill="1" applyBorder="1"/>
    <xf numFmtId="0" fontId="9" fillId="0" borderId="39" xfId="1" applyNumberFormat="1" applyFont="1" applyBorder="1" applyAlignment="1">
      <alignment horizontal="left" vertical="top" wrapText="1"/>
    </xf>
    <xf numFmtId="0" fontId="3" fillId="0" borderId="42" xfId="0" applyFont="1" applyBorder="1"/>
    <xf numFmtId="0" fontId="4" fillId="0" borderId="13" xfId="0" applyFont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0" fontId="9" fillId="0" borderId="43" xfId="1" applyNumberFormat="1" applyFont="1" applyBorder="1" applyAlignment="1">
      <alignment horizontal="left" vertical="top" wrapText="1"/>
    </xf>
    <xf numFmtId="0" fontId="9" fillId="0" borderId="15" xfId="1" applyNumberFormat="1" applyFont="1" applyBorder="1" applyAlignment="1">
      <alignment horizontal="left" vertical="top" wrapText="1"/>
    </xf>
    <xf numFmtId="4" fontId="3" fillId="2" borderId="38" xfId="0" applyNumberFormat="1" applyFont="1" applyFill="1" applyBorder="1" applyAlignment="1">
      <alignment horizontal="right"/>
    </xf>
    <xf numFmtId="4" fontId="9" fillId="0" borderId="44" xfId="1" applyNumberFormat="1" applyFont="1" applyBorder="1" applyAlignment="1">
      <alignment horizontal="right" vertical="top"/>
    </xf>
    <xf numFmtId="4" fontId="9" fillId="0" borderId="32" xfId="1" applyNumberFormat="1" applyFont="1" applyBorder="1" applyAlignment="1">
      <alignment horizontal="right" vertical="top"/>
    </xf>
    <xf numFmtId="0" fontId="9" fillId="0" borderId="13" xfId="1" applyNumberFormat="1" applyFont="1" applyBorder="1" applyAlignment="1">
      <alignment horizontal="left" vertical="top" wrapText="1"/>
    </xf>
    <xf numFmtId="4" fontId="9" fillId="0" borderId="46" xfId="1" applyNumberFormat="1" applyFont="1" applyBorder="1" applyAlignment="1">
      <alignment horizontal="right" vertical="top"/>
    </xf>
    <xf numFmtId="4" fontId="9" fillId="0" borderId="13" xfId="1" applyNumberFormat="1" applyFont="1" applyBorder="1" applyAlignment="1">
      <alignment horizontal="right" vertical="top"/>
    </xf>
    <xf numFmtId="0" fontId="9" fillId="0" borderId="15" xfId="1" applyNumberFormat="1" applyFont="1" applyBorder="1" applyAlignment="1">
      <alignment horizontal="center" vertical="top" wrapText="1"/>
    </xf>
    <xf numFmtId="0" fontId="9" fillId="0" borderId="15" xfId="1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/>
    </xf>
    <xf numFmtId="49" fontId="4" fillId="2" borderId="1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9" fillId="0" borderId="45" xfId="1" applyNumberFormat="1" applyFont="1" applyBorder="1" applyAlignment="1">
      <alignment horizontal="right"/>
    </xf>
    <xf numFmtId="0" fontId="9" fillId="0" borderId="45" xfId="1" applyNumberFormat="1" applyFont="1" applyBorder="1" applyAlignment="1">
      <alignment horizontal="right" wrapText="1"/>
    </xf>
    <xf numFmtId="0" fontId="9" fillId="0" borderId="47" xfId="1" applyNumberFormat="1" applyFont="1" applyBorder="1" applyAlignment="1">
      <alignment horizontal="right" wrapText="1"/>
    </xf>
    <xf numFmtId="0" fontId="3" fillId="0" borderId="36" xfId="0" applyFont="1" applyBorder="1" applyAlignment="1">
      <alignment horizontal="right"/>
    </xf>
    <xf numFmtId="0" fontId="9" fillId="0" borderId="17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center" vertical="top" wrapText="1"/>
    </xf>
    <xf numFmtId="4" fontId="9" fillId="0" borderId="17" xfId="1" applyNumberFormat="1" applyFont="1" applyBorder="1" applyAlignment="1">
      <alignment horizontal="right" vertical="top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11" fillId="0" borderId="48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2" fillId="0" borderId="50" xfId="0" applyNumberFormat="1" applyFont="1" applyBorder="1" applyAlignment="1">
      <alignment horizontal="center" vertical="top" wrapText="1"/>
    </xf>
    <xf numFmtId="0" fontId="13" fillId="0" borderId="52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49" xfId="0" applyFont="1" applyBorder="1" applyAlignment="1">
      <alignment horizontal="right" vertical="top" wrapText="1"/>
    </xf>
    <xf numFmtId="0" fontId="13" fillId="0" borderId="53" xfId="0" applyFont="1" applyBorder="1" applyAlignment="1">
      <alignment vertical="top" wrapText="1"/>
    </xf>
    <xf numFmtId="0" fontId="12" fillId="0" borderId="19" xfId="0" applyNumberFormat="1" applyFont="1" applyBorder="1" applyAlignment="1">
      <alignment horizontal="center" vertical="top" wrapText="1"/>
    </xf>
    <xf numFmtId="0" fontId="13" fillId="0" borderId="50" xfId="0" applyNumberFormat="1" applyFont="1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/>
    <xf numFmtId="0" fontId="11" fillId="0" borderId="54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0" fillId="0" borderId="15" xfId="0" applyBorder="1"/>
    <xf numFmtId="0" fontId="0" fillId="0" borderId="13" xfId="0" applyBorder="1"/>
    <xf numFmtId="0" fontId="13" fillId="0" borderId="54" xfId="0" applyFont="1" applyBorder="1" applyAlignment="1">
      <alignment vertical="top" wrapText="1"/>
    </xf>
    <xf numFmtId="0" fontId="0" fillId="0" borderId="38" xfId="0" applyBorder="1"/>
    <xf numFmtId="0" fontId="13" fillId="0" borderId="55" xfId="0" applyFont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0" fillId="0" borderId="7" xfId="0" applyBorder="1"/>
    <xf numFmtId="0" fontId="0" fillId="0" borderId="14" xfId="0" applyBorder="1"/>
    <xf numFmtId="0" fontId="3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3" fillId="0" borderId="57" xfId="0" applyFont="1" applyBorder="1"/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56" xfId="0" applyFont="1" applyBorder="1"/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164" fontId="6" fillId="0" borderId="13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12" fillId="0" borderId="5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48" xfId="0" applyNumberFormat="1" applyFont="1" applyBorder="1" applyAlignment="1">
      <alignment vertical="top" wrapText="1"/>
    </xf>
    <xf numFmtId="0" fontId="13" fillId="0" borderId="19" xfId="0" applyNumberFormat="1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11" fillId="0" borderId="4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0" borderId="52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3" fillId="0" borderId="48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51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13" fillId="0" borderId="48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3" fillId="0" borderId="50" xfId="0" applyNumberFormat="1" applyFont="1" applyBorder="1" applyAlignment="1">
      <alignment horizontal="center" vertical="top" wrapText="1"/>
    </xf>
    <xf numFmtId="0" fontId="13" fillId="0" borderId="50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3" xfId="0" applyFont="1" applyBorder="1"/>
    <xf numFmtId="0" fontId="2" fillId="0" borderId="11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2" borderId="3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Движ. имущ. М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20</xdr:row>
      <xdr:rowOff>0</xdr:rowOff>
    </xdr:from>
    <xdr:to>
      <xdr:col>4</xdr:col>
      <xdr:colOff>0</xdr:colOff>
      <xdr:row>20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90825" y="8848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7" name="Text Box 25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8" name="Text Box 26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22</xdr:row>
      <xdr:rowOff>0</xdr:rowOff>
    </xdr:from>
    <xdr:to>
      <xdr:col>4</xdr:col>
      <xdr:colOff>0</xdr:colOff>
      <xdr:row>23</xdr:row>
      <xdr:rowOff>66675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2790825" y="222313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20</xdr:row>
      <xdr:rowOff>0</xdr:rowOff>
    </xdr:from>
    <xdr:to>
      <xdr:col>3</xdr:col>
      <xdr:colOff>647700</xdr:colOff>
      <xdr:row>20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52700" y="71342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7" name="Text Box 2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8" name="Text Box 2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21</xdr:row>
      <xdr:rowOff>0</xdr:rowOff>
    </xdr:from>
    <xdr:to>
      <xdr:col>3</xdr:col>
      <xdr:colOff>647700</xdr:colOff>
      <xdr:row>22</xdr:row>
      <xdr:rowOff>66675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27</xdr:row>
      <xdr:rowOff>76200</xdr:rowOff>
    </xdr:from>
    <xdr:to>
      <xdr:col>3</xdr:col>
      <xdr:colOff>647700</xdr:colOff>
      <xdr:row>28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52700" y="71342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7" name="Text Box 25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8" name="Text Box 26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53</xdr:row>
      <xdr:rowOff>0</xdr:rowOff>
    </xdr:from>
    <xdr:to>
      <xdr:col>3</xdr:col>
      <xdr:colOff>647700</xdr:colOff>
      <xdr:row>54</xdr:row>
      <xdr:rowOff>38100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2552700" y="2005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5"/>
  <sheetViews>
    <sheetView topLeftCell="B4" workbookViewId="0">
      <selection activeCell="Z20" sqref="Z20"/>
    </sheetView>
  </sheetViews>
  <sheetFormatPr defaultRowHeight="15" x14ac:dyDescent="0.25"/>
  <cols>
    <col min="1" max="1" width="4.7109375" customWidth="1"/>
    <col min="2" max="2" width="14.85546875" customWidth="1"/>
    <col min="3" max="3" width="12.7109375" customWidth="1"/>
    <col min="4" max="4" width="7.85546875" customWidth="1"/>
    <col min="5" max="5" width="8.140625" customWidth="1"/>
    <col min="6" max="6" width="7.7109375" customWidth="1"/>
    <col min="9" max="9" width="8.7109375" customWidth="1"/>
    <col min="10" max="10" width="7.140625" customWidth="1"/>
    <col min="11" max="11" width="7.42578125" customWidth="1"/>
    <col min="12" max="12" width="7.5703125" customWidth="1"/>
    <col min="13" max="13" width="6.7109375" customWidth="1"/>
    <col min="14" max="16" width="6.85546875" customWidth="1"/>
    <col min="17" max="17" width="7.7109375" customWidth="1"/>
    <col min="19" max="19" width="14.28515625" customWidth="1"/>
    <col min="20" max="20" width="11.85546875" customWidth="1"/>
    <col min="21" max="21" width="10" customWidth="1"/>
    <col min="22" max="22" width="12.140625" customWidth="1"/>
    <col min="23" max="23" width="16.85546875" customWidth="1"/>
    <col min="24" max="24" width="18" customWidth="1"/>
  </cols>
  <sheetData>
    <row r="3" spans="1:24" x14ac:dyDescent="0.25">
      <c r="A3" s="6"/>
      <c r="B3" s="1"/>
      <c r="C3" s="1" t="s">
        <v>0</v>
      </c>
      <c r="D3" s="1"/>
      <c r="E3" s="7"/>
      <c r="F3" s="7"/>
      <c r="G3" s="7"/>
      <c r="H3" s="7" t="s">
        <v>256</v>
      </c>
      <c r="I3" s="7"/>
      <c r="J3" s="7"/>
      <c r="K3" s="7"/>
      <c r="L3" s="7"/>
      <c r="M3" s="7"/>
      <c r="N3" s="7"/>
      <c r="O3" s="1"/>
      <c r="P3" s="1"/>
      <c r="Q3" s="1"/>
      <c r="R3" s="1"/>
      <c r="S3" s="6"/>
      <c r="T3" s="6"/>
      <c r="U3" s="6"/>
      <c r="V3" s="6"/>
      <c r="W3" s="6"/>
    </row>
    <row r="4" spans="1:24" x14ac:dyDescent="0.25">
      <c r="A4" s="6"/>
      <c r="B4" s="1"/>
      <c r="C4" s="1"/>
      <c r="D4" s="1"/>
      <c r="E4" s="7"/>
      <c r="F4" s="7" t="s">
        <v>250</v>
      </c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1"/>
      <c r="S4" s="6"/>
      <c r="T4" s="6"/>
      <c r="U4" s="6"/>
      <c r="V4" s="6"/>
      <c r="W4" s="6"/>
    </row>
    <row r="5" spans="1:24" x14ac:dyDescent="0.25">
      <c r="A5" s="6"/>
      <c r="B5" s="1"/>
      <c r="C5" s="1"/>
      <c r="D5" s="1"/>
      <c r="E5" s="7" t="s">
        <v>93</v>
      </c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6"/>
      <c r="T5" s="6"/>
      <c r="U5" s="6"/>
      <c r="V5" s="6"/>
      <c r="W5" s="6"/>
    </row>
    <row r="6" spans="1:24" x14ac:dyDescent="0.25">
      <c r="A6" s="6"/>
      <c r="B6" s="1"/>
      <c r="C6" s="1"/>
      <c r="D6" s="1"/>
      <c r="E6" s="7"/>
      <c r="F6" s="7"/>
      <c r="G6" s="7"/>
      <c r="H6" s="7" t="s">
        <v>131</v>
      </c>
      <c r="I6" s="7"/>
      <c r="J6" s="7"/>
      <c r="K6" s="7"/>
      <c r="L6" s="7"/>
      <c r="M6" s="7"/>
      <c r="N6" s="7"/>
      <c r="O6" s="1"/>
      <c r="P6" s="1"/>
      <c r="Q6" s="1"/>
      <c r="R6" s="1"/>
      <c r="S6" s="6"/>
      <c r="T6" s="6"/>
      <c r="U6" s="6"/>
      <c r="V6" s="6"/>
      <c r="W6" s="6"/>
    </row>
    <row r="7" spans="1:24" x14ac:dyDescent="0.25">
      <c r="A7" s="6"/>
      <c r="B7" s="6"/>
      <c r="C7" s="6"/>
      <c r="D7" s="6" t="s">
        <v>1</v>
      </c>
      <c r="E7" s="7"/>
      <c r="F7" s="8"/>
      <c r="G7" s="8"/>
      <c r="H7" s="8" t="s">
        <v>229</v>
      </c>
      <c r="I7" s="8"/>
      <c r="J7" s="8"/>
      <c r="K7" s="8"/>
      <c r="L7" s="8"/>
      <c r="M7" s="8"/>
      <c r="N7" s="8"/>
      <c r="O7" s="6"/>
      <c r="P7" s="6"/>
      <c r="Q7" s="6"/>
      <c r="R7" s="6"/>
      <c r="S7" s="9"/>
      <c r="T7" s="6"/>
      <c r="U7" s="6"/>
      <c r="V7" s="6"/>
      <c r="W7" s="6"/>
    </row>
    <row r="8" spans="1:24" x14ac:dyDescent="0.25">
      <c r="A8" s="6"/>
      <c r="B8" s="6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6"/>
      <c r="R8" s="6"/>
      <c r="S8" s="9"/>
      <c r="T8" s="6"/>
      <c r="U8" s="6"/>
      <c r="V8" s="6"/>
      <c r="W8" s="6"/>
    </row>
    <row r="9" spans="1:24" ht="15.75" thickBot="1" x14ac:dyDescent="0.3">
      <c r="A9" s="6"/>
      <c r="B9" s="6"/>
      <c r="C9" s="6"/>
      <c r="D9" s="6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" t="s">
        <v>54</v>
      </c>
      <c r="T9" s="6"/>
      <c r="U9" s="6"/>
      <c r="V9" s="6"/>
      <c r="W9" s="6"/>
    </row>
    <row r="10" spans="1:24" s="5" customFormat="1" ht="12.75" x14ac:dyDescent="0.2">
      <c r="A10" s="19"/>
      <c r="B10" s="20" t="s">
        <v>2</v>
      </c>
      <c r="C10" s="20"/>
      <c r="D10" s="21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91"/>
      <c r="X10" s="343"/>
    </row>
    <row r="11" spans="1:24" s="5" customFormat="1" ht="12.75" x14ac:dyDescent="0.2">
      <c r="A11" s="23"/>
      <c r="B11" s="24"/>
      <c r="C11" s="24" t="s">
        <v>3</v>
      </c>
      <c r="D11" s="25"/>
      <c r="E11" s="26"/>
      <c r="F11" s="27" t="s">
        <v>4</v>
      </c>
      <c r="G11" s="27"/>
      <c r="H11" s="27"/>
      <c r="I11" s="27" t="s">
        <v>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0"/>
      <c r="V11" s="10"/>
      <c r="W11" s="10"/>
      <c r="X11" s="28"/>
    </row>
    <row r="12" spans="1:24" s="5" customFormat="1" ht="12.75" x14ac:dyDescent="0.2">
      <c r="A12" s="23" t="s">
        <v>6</v>
      </c>
      <c r="B12" s="27" t="s">
        <v>7</v>
      </c>
      <c r="C12" s="27"/>
      <c r="D12" s="28"/>
      <c r="E12" s="29"/>
      <c r="F12" s="30"/>
      <c r="G12" s="31"/>
      <c r="H12" s="32"/>
      <c r="I12" s="11"/>
      <c r="J12" s="32"/>
      <c r="K12" s="32"/>
      <c r="L12" s="32"/>
      <c r="M12" s="32"/>
      <c r="N12" s="32"/>
      <c r="O12" s="32"/>
      <c r="P12" s="32"/>
      <c r="Q12" s="32"/>
      <c r="R12" s="32"/>
      <c r="S12" s="236" t="s">
        <v>8</v>
      </c>
      <c r="T12" s="31" t="s">
        <v>9</v>
      </c>
      <c r="U12" s="11"/>
      <c r="V12" s="11"/>
      <c r="W12" s="266"/>
      <c r="X12" s="23"/>
    </row>
    <row r="13" spans="1:24" s="81" customFormat="1" ht="39" x14ac:dyDescent="0.25">
      <c r="A13" s="75" t="s">
        <v>10</v>
      </c>
      <c r="B13" s="86"/>
      <c r="C13" s="297" t="s">
        <v>55</v>
      </c>
      <c r="D13" s="298"/>
      <c r="E13" s="87" t="s">
        <v>12</v>
      </c>
      <c r="F13" s="80"/>
      <c r="G13" s="88"/>
      <c r="H13" s="73" t="s">
        <v>13</v>
      </c>
      <c r="I13" s="74" t="s">
        <v>14</v>
      </c>
      <c r="J13" s="73" t="s">
        <v>15</v>
      </c>
      <c r="K13" s="74" t="s">
        <v>16</v>
      </c>
      <c r="L13" s="73" t="s">
        <v>14</v>
      </c>
      <c r="M13" s="73" t="s">
        <v>17</v>
      </c>
      <c r="N13" s="73" t="s">
        <v>56</v>
      </c>
      <c r="O13" s="73" t="s">
        <v>57</v>
      </c>
      <c r="P13" s="73" t="s">
        <v>18</v>
      </c>
      <c r="Q13" s="73" t="s">
        <v>19</v>
      </c>
      <c r="R13" s="73" t="s">
        <v>20</v>
      </c>
      <c r="S13" s="89" t="s">
        <v>21</v>
      </c>
      <c r="T13" s="234" t="s">
        <v>22</v>
      </c>
      <c r="U13" s="74" t="s">
        <v>41</v>
      </c>
      <c r="V13" s="73"/>
      <c r="W13" s="353" t="s">
        <v>23</v>
      </c>
      <c r="X13" s="350" t="s">
        <v>446</v>
      </c>
    </row>
    <row r="14" spans="1:24" s="5" customFormat="1" ht="38.25" x14ac:dyDescent="0.2">
      <c r="A14" s="23"/>
      <c r="B14" s="38" t="s">
        <v>24</v>
      </c>
      <c r="C14" s="39" t="s">
        <v>25</v>
      </c>
      <c r="D14" s="11" t="s">
        <v>11</v>
      </c>
      <c r="E14" s="72" t="s">
        <v>26</v>
      </c>
      <c r="F14" s="72" t="s">
        <v>27</v>
      </c>
      <c r="G14" s="72" t="s">
        <v>28</v>
      </c>
      <c r="H14" s="73" t="s">
        <v>29</v>
      </c>
      <c r="I14" s="74" t="s">
        <v>30</v>
      </c>
      <c r="J14" s="73" t="s">
        <v>31</v>
      </c>
      <c r="K14" s="74" t="s">
        <v>32</v>
      </c>
      <c r="L14" s="73" t="s">
        <v>33</v>
      </c>
      <c r="M14" s="73" t="s">
        <v>34</v>
      </c>
      <c r="N14" s="73" t="s">
        <v>35</v>
      </c>
      <c r="O14" s="73" t="s">
        <v>36</v>
      </c>
      <c r="P14" s="73" t="s">
        <v>37</v>
      </c>
      <c r="Q14" s="73" t="s">
        <v>38</v>
      </c>
      <c r="R14" s="73" t="s">
        <v>39</v>
      </c>
      <c r="S14" s="73"/>
      <c r="T14" s="235" t="s">
        <v>40</v>
      </c>
      <c r="U14" s="74" t="s">
        <v>45</v>
      </c>
      <c r="V14" s="74" t="s">
        <v>58</v>
      </c>
      <c r="W14" s="344" t="s">
        <v>11</v>
      </c>
      <c r="X14" s="349" t="s">
        <v>444</v>
      </c>
    </row>
    <row r="15" spans="1:24" s="81" customFormat="1" ht="25.5" x14ac:dyDescent="0.2">
      <c r="A15" s="75"/>
      <c r="B15" s="76"/>
      <c r="C15" s="77"/>
      <c r="D15" s="78"/>
      <c r="E15" s="79" t="s">
        <v>59</v>
      </c>
      <c r="F15" s="79" t="s">
        <v>43</v>
      </c>
      <c r="G15" s="79" t="s">
        <v>44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 t="s">
        <v>100</v>
      </c>
      <c r="T15" s="80" t="s">
        <v>229</v>
      </c>
      <c r="U15" s="74"/>
      <c r="V15" s="74"/>
      <c r="W15" s="354"/>
      <c r="X15" s="190"/>
    </row>
    <row r="16" spans="1:24" s="5" customFormat="1" ht="12.75" x14ac:dyDescent="0.2">
      <c r="A16" s="45">
        <v>1</v>
      </c>
      <c r="B16" s="45">
        <v>2</v>
      </c>
      <c r="C16" s="45">
        <v>3</v>
      </c>
      <c r="D16" s="45">
        <v>4</v>
      </c>
      <c r="E16" s="44">
        <v>6</v>
      </c>
      <c r="F16" s="44">
        <v>7</v>
      </c>
      <c r="G16" s="44">
        <v>8</v>
      </c>
      <c r="H16" s="43">
        <v>9</v>
      </c>
      <c r="I16" s="43">
        <v>10</v>
      </c>
      <c r="J16" s="43">
        <v>11</v>
      </c>
      <c r="K16" s="43">
        <v>12</v>
      </c>
      <c r="L16" s="43">
        <v>13</v>
      </c>
      <c r="M16" s="43">
        <v>14</v>
      </c>
      <c r="N16" s="43">
        <v>15</v>
      </c>
      <c r="O16" s="43">
        <v>16</v>
      </c>
      <c r="P16" s="43">
        <v>17</v>
      </c>
      <c r="Q16" s="43">
        <v>18</v>
      </c>
      <c r="R16" s="43">
        <v>19</v>
      </c>
      <c r="S16" s="46">
        <v>20</v>
      </c>
      <c r="T16" s="46">
        <v>21</v>
      </c>
      <c r="U16" s="46">
        <v>22</v>
      </c>
      <c r="V16" s="46">
        <v>23</v>
      </c>
      <c r="W16" s="268">
        <v>24</v>
      </c>
      <c r="X16" s="47"/>
    </row>
    <row r="17" spans="1:24" s="5" customFormat="1" ht="39.75" customHeight="1" x14ac:dyDescent="0.2">
      <c r="A17" s="46" t="s">
        <v>47</v>
      </c>
      <c r="B17" s="51" t="s">
        <v>94</v>
      </c>
      <c r="C17" s="82" t="s">
        <v>132</v>
      </c>
      <c r="D17" s="48">
        <v>20</v>
      </c>
      <c r="E17" s="49">
        <v>680.5</v>
      </c>
      <c r="F17" s="49">
        <v>0</v>
      </c>
      <c r="G17" s="47">
        <v>0</v>
      </c>
      <c r="H17" s="47">
        <v>2012</v>
      </c>
      <c r="I17" s="47">
        <v>0</v>
      </c>
      <c r="J17" s="47">
        <v>0</v>
      </c>
      <c r="K17" s="47"/>
      <c r="L17" s="47">
        <v>1</v>
      </c>
      <c r="M17" s="13" t="s">
        <v>60</v>
      </c>
      <c r="N17" s="13" t="s">
        <v>60</v>
      </c>
      <c r="O17" s="47" t="s">
        <v>60</v>
      </c>
      <c r="P17" s="13" t="s">
        <v>60</v>
      </c>
      <c r="Q17" s="82" t="s">
        <v>95</v>
      </c>
      <c r="R17" s="47">
        <v>0</v>
      </c>
      <c r="S17" s="50">
        <v>64176975.539999999</v>
      </c>
      <c r="T17" s="50">
        <v>0</v>
      </c>
      <c r="U17" s="14" t="s">
        <v>48</v>
      </c>
      <c r="V17" s="70" t="s">
        <v>99</v>
      </c>
      <c r="W17" s="355" t="s">
        <v>130</v>
      </c>
      <c r="X17" s="47" t="s">
        <v>447</v>
      </c>
    </row>
    <row r="18" spans="1:24" s="5" customFormat="1" ht="38.25" x14ac:dyDescent="0.2">
      <c r="A18" s="46"/>
      <c r="B18" s="18" t="s">
        <v>96</v>
      </c>
      <c r="C18" s="82" t="s">
        <v>132</v>
      </c>
      <c r="D18" s="48">
        <v>20</v>
      </c>
      <c r="E18" s="15">
        <v>30.7</v>
      </c>
      <c r="F18" s="15">
        <v>0</v>
      </c>
      <c r="G18" s="47"/>
      <c r="H18" s="47">
        <v>2012</v>
      </c>
      <c r="I18" s="47"/>
      <c r="J18" s="47"/>
      <c r="K18" s="47">
        <v>0</v>
      </c>
      <c r="L18" s="47"/>
      <c r="M18" s="13" t="s">
        <v>60</v>
      </c>
      <c r="N18" s="13" t="s">
        <v>60</v>
      </c>
      <c r="O18" s="47" t="s">
        <v>60</v>
      </c>
      <c r="P18" s="13" t="s">
        <v>60</v>
      </c>
      <c r="Q18" s="82" t="s">
        <v>95</v>
      </c>
      <c r="R18" s="47"/>
      <c r="S18" s="16">
        <v>5427808.4400000004</v>
      </c>
      <c r="T18" s="16">
        <f>T17/E17*E18</f>
        <v>0</v>
      </c>
      <c r="U18" s="14" t="s">
        <v>48</v>
      </c>
      <c r="V18" s="70" t="s">
        <v>99</v>
      </c>
      <c r="W18" s="355" t="s">
        <v>130</v>
      </c>
      <c r="X18" s="351" t="s">
        <v>447</v>
      </c>
    </row>
    <row r="19" spans="1:24" s="5" customFormat="1" ht="38.25" x14ac:dyDescent="0.2">
      <c r="A19" s="46"/>
      <c r="B19" s="18" t="s">
        <v>97</v>
      </c>
      <c r="C19" s="82" t="s">
        <v>132</v>
      </c>
      <c r="D19" s="48">
        <v>20</v>
      </c>
      <c r="E19" s="15">
        <v>5460</v>
      </c>
      <c r="F19" s="15">
        <v>0</v>
      </c>
      <c r="G19" s="47"/>
      <c r="H19" s="47">
        <v>2012</v>
      </c>
      <c r="I19" s="47"/>
      <c r="J19" s="47"/>
      <c r="K19" s="47">
        <v>0</v>
      </c>
      <c r="L19" s="47"/>
      <c r="M19" s="13" t="s">
        <v>60</v>
      </c>
      <c r="N19" s="13" t="s">
        <v>60</v>
      </c>
      <c r="O19" s="47" t="s">
        <v>60</v>
      </c>
      <c r="P19" s="13" t="s">
        <v>60</v>
      </c>
      <c r="Q19" s="82" t="s">
        <v>95</v>
      </c>
      <c r="R19" s="47"/>
      <c r="S19" s="16">
        <v>54841372.780000001</v>
      </c>
      <c r="T19" s="16">
        <f>T18/E18*E19</f>
        <v>0</v>
      </c>
      <c r="U19" s="14" t="s">
        <v>48</v>
      </c>
      <c r="V19" s="70" t="s">
        <v>99</v>
      </c>
      <c r="W19" s="355" t="s">
        <v>130</v>
      </c>
      <c r="X19" s="351" t="s">
        <v>447</v>
      </c>
    </row>
    <row r="20" spans="1:24" s="5" customFormat="1" ht="39" thickBot="1" x14ac:dyDescent="0.25">
      <c r="A20" s="46" t="s">
        <v>49</v>
      </c>
      <c r="B20" s="51" t="s">
        <v>98</v>
      </c>
      <c r="C20" s="82" t="s">
        <v>132</v>
      </c>
      <c r="D20" s="48">
        <v>20</v>
      </c>
      <c r="E20" s="49">
        <v>22669</v>
      </c>
      <c r="F20" s="49">
        <v>0</v>
      </c>
      <c r="G20" s="47">
        <v>0</v>
      </c>
      <c r="H20" s="47">
        <v>2012</v>
      </c>
      <c r="I20" s="47">
        <v>0</v>
      </c>
      <c r="J20" s="47">
        <v>0</v>
      </c>
      <c r="K20" s="47"/>
      <c r="L20" s="47">
        <v>0</v>
      </c>
      <c r="M20" s="13" t="s">
        <v>60</v>
      </c>
      <c r="N20" s="13" t="s">
        <v>60</v>
      </c>
      <c r="O20" s="47" t="s">
        <v>60</v>
      </c>
      <c r="P20" s="13" t="s">
        <v>60</v>
      </c>
      <c r="Q20" s="82" t="s">
        <v>95</v>
      </c>
      <c r="R20" s="47"/>
      <c r="S20" s="52">
        <v>43235984.149999999</v>
      </c>
      <c r="T20" s="52">
        <v>0</v>
      </c>
      <c r="U20" s="14" t="s">
        <v>48</v>
      </c>
      <c r="V20" s="70" t="s">
        <v>99</v>
      </c>
      <c r="W20" s="355" t="s">
        <v>130</v>
      </c>
      <c r="X20" s="351" t="s">
        <v>447</v>
      </c>
    </row>
    <row r="21" spans="1:24" s="5" customFormat="1" ht="13.5" thickBot="1" x14ac:dyDescent="0.25">
      <c r="A21" s="30"/>
      <c r="B21" s="24"/>
      <c r="C21" s="64" t="s">
        <v>89</v>
      </c>
      <c r="D21" s="24"/>
      <c r="E21" s="65"/>
      <c r="F21" s="65"/>
      <c r="G21" s="24"/>
      <c r="H21" s="66"/>
      <c r="I21" s="66"/>
      <c r="J21" s="66"/>
      <c r="K21" s="66"/>
      <c r="L21" s="66"/>
      <c r="M21" s="24"/>
      <c r="N21" s="24"/>
      <c r="O21" s="24"/>
      <c r="P21" s="24"/>
      <c r="Q21" s="9"/>
      <c r="R21" s="66"/>
      <c r="S21" s="67">
        <f>SUM(S17:S20)</f>
        <v>167682140.91</v>
      </c>
      <c r="T21" s="68">
        <f>SUM(T17:T20)</f>
        <v>0</v>
      </c>
    </row>
    <row r="22" spans="1:24" s="5" customFormat="1" ht="12.75" x14ac:dyDescent="0.2">
      <c r="A22" s="30"/>
      <c r="B22" s="24"/>
      <c r="C22" s="9"/>
      <c r="D22" s="24"/>
      <c r="E22" s="65"/>
      <c r="F22" s="65"/>
      <c r="G22" s="24"/>
      <c r="H22" s="66"/>
      <c r="I22" s="66"/>
      <c r="J22" s="66"/>
      <c r="K22" s="66"/>
      <c r="L22" s="66"/>
      <c r="M22" s="24"/>
      <c r="N22" s="24"/>
      <c r="O22" s="24"/>
      <c r="P22" s="24"/>
      <c r="Q22" s="9"/>
      <c r="R22" s="66"/>
      <c r="S22" s="69"/>
      <c r="T22" s="69"/>
    </row>
    <row r="23" spans="1:24" s="5" customFormat="1" ht="12.75" x14ac:dyDescent="0.2">
      <c r="B23" s="24"/>
      <c r="C23" s="5" t="s">
        <v>90</v>
      </c>
      <c r="M23" s="24"/>
      <c r="N23" s="24"/>
      <c r="O23" s="24"/>
      <c r="P23" s="24"/>
      <c r="Q23" s="24"/>
      <c r="R23" s="66"/>
      <c r="S23" s="69"/>
      <c r="T23" s="69"/>
    </row>
    <row r="24" spans="1:24" s="5" customFormat="1" ht="12.75" x14ac:dyDescent="0.2"/>
    <row r="25" spans="1:24" s="5" customFormat="1" x14ac:dyDescent="0.25">
      <c r="B25" s="294" t="s">
        <v>101</v>
      </c>
      <c r="C25" s="295"/>
      <c r="D25" s="295"/>
      <c r="E25" s="295"/>
      <c r="F25" s="295"/>
      <c r="G25" s="295"/>
      <c r="H25" s="5" t="s">
        <v>102</v>
      </c>
      <c r="J25" s="4" t="s">
        <v>227</v>
      </c>
    </row>
    <row r="26" spans="1:24" s="5" customFormat="1" ht="12.75" x14ac:dyDescent="0.2"/>
    <row r="27" spans="1:24" s="5" customFormat="1" ht="12.75" x14ac:dyDescent="0.2"/>
    <row r="28" spans="1:24" s="5" customFormat="1" ht="12.75" x14ac:dyDescent="0.2">
      <c r="B28" s="296" t="s">
        <v>91</v>
      </c>
      <c r="C28" s="296"/>
      <c r="D28" s="296"/>
      <c r="E28" s="296"/>
      <c r="H28" s="5" t="s">
        <v>103</v>
      </c>
      <c r="J28" s="5" t="s">
        <v>104</v>
      </c>
    </row>
    <row r="29" spans="1:24" s="5" customFormat="1" ht="12.75" x14ac:dyDescent="0.2"/>
    <row r="30" spans="1:24" s="5" customFormat="1" ht="12.75" x14ac:dyDescent="0.2"/>
    <row r="31" spans="1:24" s="5" customFormat="1" ht="12.75" x14ac:dyDescent="0.2">
      <c r="B31" s="296" t="s">
        <v>92</v>
      </c>
      <c r="C31" s="296"/>
      <c r="D31" s="296"/>
      <c r="E31" s="296"/>
      <c r="J31" s="5" t="s">
        <v>88</v>
      </c>
    </row>
    <row r="32" spans="1:24" s="5" customFormat="1" ht="12.75" x14ac:dyDescent="0.2">
      <c r="B32" s="5" t="s">
        <v>104</v>
      </c>
    </row>
    <row r="33" s="5" customFormat="1" ht="12.75" x14ac:dyDescent="0.2"/>
    <row r="34" s="5" customFormat="1" ht="12.75" x14ac:dyDescent="0.2"/>
    <row r="35" s="5" customFormat="1" ht="12.75" x14ac:dyDescent="0.2"/>
  </sheetData>
  <mergeCells count="4">
    <mergeCell ref="B25:G25"/>
    <mergeCell ref="B28:E28"/>
    <mergeCell ref="B31:E31"/>
    <mergeCell ref="C13:D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6"/>
  <sheetViews>
    <sheetView topLeftCell="B1" workbookViewId="0">
      <selection activeCell="X20" sqref="X20"/>
    </sheetView>
  </sheetViews>
  <sheetFormatPr defaultRowHeight="15" x14ac:dyDescent="0.25"/>
  <cols>
    <col min="1" max="1" width="4.7109375" customWidth="1"/>
    <col min="2" max="2" width="15.85546875" customWidth="1"/>
    <col min="3" max="3" width="12.5703125" customWidth="1"/>
    <col min="4" max="4" width="10.5703125" customWidth="1"/>
    <col min="5" max="5" width="9" customWidth="1"/>
    <col min="6" max="6" width="8.42578125" customWidth="1"/>
    <col min="7" max="7" width="7.7109375" customWidth="1"/>
    <col min="8" max="8" width="9.28515625" customWidth="1"/>
    <col min="9" max="9" width="7.85546875" customWidth="1"/>
    <col min="10" max="11" width="7.42578125" customWidth="1"/>
    <col min="12" max="12" width="7" customWidth="1"/>
    <col min="13" max="13" width="7.42578125" customWidth="1"/>
    <col min="14" max="14" width="8.42578125" customWidth="1"/>
    <col min="17" max="17" width="8.7109375" customWidth="1"/>
    <col min="18" max="18" width="7.85546875" customWidth="1"/>
    <col min="19" max="19" width="11.5703125" customWidth="1"/>
    <col min="20" max="20" width="10.7109375" customWidth="1"/>
    <col min="21" max="21" width="10.5703125" customWidth="1"/>
    <col min="22" max="22" width="12.7109375" customWidth="1"/>
    <col min="23" max="23" width="13" customWidth="1"/>
    <col min="24" max="24" width="18.7109375" customWidth="1"/>
  </cols>
  <sheetData>
    <row r="3" spans="1:24" x14ac:dyDescent="0.25">
      <c r="A3" s="6"/>
      <c r="B3" s="1"/>
      <c r="C3" s="1" t="s">
        <v>0</v>
      </c>
      <c r="D3" s="1"/>
      <c r="E3" s="7"/>
      <c r="F3" s="7"/>
      <c r="G3" s="7"/>
      <c r="H3" s="7" t="s">
        <v>255</v>
      </c>
      <c r="I3" s="7"/>
      <c r="J3" s="7"/>
      <c r="K3" s="7"/>
      <c r="L3" s="7"/>
      <c r="M3" s="7"/>
      <c r="N3" s="7"/>
      <c r="O3" s="1"/>
      <c r="P3" s="1"/>
      <c r="Q3" s="1"/>
      <c r="R3" s="1"/>
      <c r="S3" s="6"/>
      <c r="T3" s="6"/>
      <c r="U3" s="6"/>
      <c r="V3" s="6"/>
      <c r="W3" s="6"/>
    </row>
    <row r="4" spans="1:24" x14ac:dyDescent="0.25">
      <c r="A4" s="6"/>
      <c r="B4" s="1"/>
      <c r="C4" s="1"/>
      <c r="D4" s="1"/>
      <c r="E4" s="7"/>
      <c r="F4" s="7" t="s">
        <v>250</v>
      </c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1"/>
      <c r="S4" s="6"/>
      <c r="T4" s="6"/>
      <c r="U4" s="6"/>
      <c r="V4" s="6"/>
      <c r="W4" s="6"/>
    </row>
    <row r="5" spans="1:24" x14ac:dyDescent="0.25">
      <c r="A5" s="6"/>
      <c r="B5" s="1"/>
      <c r="C5" s="1"/>
      <c r="D5" s="1"/>
      <c r="E5" s="7" t="s">
        <v>93</v>
      </c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6"/>
      <c r="T5" s="6"/>
      <c r="U5" s="6"/>
      <c r="V5" s="6"/>
      <c r="W5" s="6"/>
    </row>
    <row r="6" spans="1:24" x14ac:dyDescent="0.25">
      <c r="A6" s="6"/>
      <c r="B6" s="1"/>
      <c r="C6" s="1"/>
      <c r="D6" s="1"/>
      <c r="E6" s="7"/>
      <c r="F6" s="7"/>
      <c r="G6" s="7"/>
      <c r="H6" s="7" t="s">
        <v>53</v>
      </c>
      <c r="I6" s="7"/>
      <c r="J6" s="7"/>
      <c r="K6" s="7"/>
      <c r="L6" s="7"/>
      <c r="M6" s="7"/>
      <c r="N6" s="7"/>
      <c r="O6" s="1"/>
      <c r="P6" s="1"/>
      <c r="Q6" s="1"/>
      <c r="R6" s="1"/>
      <c r="S6" s="6"/>
      <c r="T6" s="6"/>
      <c r="U6" s="6"/>
      <c r="V6" s="6"/>
      <c r="W6" s="6"/>
    </row>
    <row r="7" spans="1:24" x14ac:dyDescent="0.25">
      <c r="A7" s="6"/>
      <c r="B7" s="6"/>
      <c r="C7" s="6"/>
      <c r="D7" s="6" t="s">
        <v>1</v>
      </c>
      <c r="E7" s="7"/>
      <c r="F7" s="8"/>
      <c r="G7" s="8"/>
      <c r="H7" s="8" t="s">
        <v>229</v>
      </c>
      <c r="I7" s="8"/>
      <c r="J7" s="8"/>
      <c r="K7" s="8"/>
      <c r="L7" s="8"/>
      <c r="M7" s="8"/>
      <c r="N7" s="8"/>
      <c r="O7" s="6"/>
      <c r="P7" s="6"/>
      <c r="Q7" s="6"/>
      <c r="R7" s="6"/>
      <c r="S7" s="9"/>
      <c r="T7" s="6"/>
      <c r="U7" s="6"/>
      <c r="V7" s="6"/>
      <c r="W7" s="6"/>
    </row>
    <row r="8" spans="1:24" x14ac:dyDescent="0.25">
      <c r="A8" s="6"/>
      <c r="B8" s="6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6"/>
      <c r="R8" s="6"/>
      <c r="S8" s="9"/>
      <c r="T8" s="6"/>
      <c r="U8" s="6"/>
      <c r="V8" s="6"/>
      <c r="W8" s="6"/>
    </row>
    <row r="9" spans="1:24" ht="15.75" thickBot="1" x14ac:dyDescent="0.3">
      <c r="A9" s="6"/>
      <c r="B9" s="6"/>
      <c r="C9" s="6"/>
      <c r="D9" s="6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" t="s">
        <v>54</v>
      </c>
      <c r="T9" s="6"/>
      <c r="U9" s="6"/>
      <c r="V9" s="6"/>
      <c r="W9" s="6"/>
    </row>
    <row r="10" spans="1:24" s="5" customFormat="1" ht="12.75" x14ac:dyDescent="0.2">
      <c r="A10" s="19"/>
      <c r="B10" s="20" t="s">
        <v>2</v>
      </c>
      <c r="C10" s="20"/>
      <c r="D10" s="21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91"/>
      <c r="X10" s="343"/>
    </row>
    <row r="11" spans="1:24" s="5" customFormat="1" ht="12.75" x14ac:dyDescent="0.2">
      <c r="A11" s="23"/>
      <c r="B11" s="24"/>
      <c r="C11" s="24" t="s">
        <v>3</v>
      </c>
      <c r="D11" s="25"/>
      <c r="E11" s="26"/>
      <c r="F11" s="27" t="s">
        <v>4</v>
      </c>
      <c r="G11" s="27"/>
      <c r="H11" s="27"/>
      <c r="I11" s="27" t="s">
        <v>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0"/>
      <c r="V11" s="10"/>
      <c r="W11" s="10"/>
      <c r="X11" s="28"/>
    </row>
    <row r="12" spans="1:24" s="5" customFormat="1" ht="12.75" x14ac:dyDescent="0.2">
      <c r="A12" s="23" t="s">
        <v>6</v>
      </c>
      <c r="B12" s="27" t="s">
        <v>7</v>
      </c>
      <c r="C12" s="27"/>
      <c r="D12" s="28"/>
      <c r="E12" s="29"/>
      <c r="F12" s="30"/>
      <c r="G12" s="31"/>
      <c r="H12" s="32"/>
      <c r="I12" s="11"/>
      <c r="J12" s="32"/>
      <c r="K12" s="32"/>
      <c r="L12" s="32"/>
      <c r="M12" s="32"/>
      <c r="N12" s="32"/>
      <c r="O12" s="32"/>
      <c r="P12" s="32"/>
      <c r="Q12" s="32"/>
      <c r="R12" s="32"/>
      <c r="S12" s="32" t="s">
        <v>8</v>
      </c>
      <c r="T12" s="32" t="s">
        <v>9</v>
      </c>
      <c r="U12" s="11"/>
      <c r="V12" s="11"/>
      <c r="W12" s="266"/>
      <c r="X12" s="348"/>
    </row>
    <row r="13" spans="1:24" s="5" customFormat="1" ht="12.75" x14ac:dyDescent="0.2">
      <c r="A13" s="23" t="s">
        <v>10</v>
      </c>
      <c r="B13" s="33"/>
      <c r="C13" s="33"/>
      <c r="D13" s="12" t="s">
        <v>55</v>
      </c>
      <c r="E13" s="34" t="s">
        <v>12</v>
      </c>
      <c r="F13" s="35"/>
      <c r="G13" s="36"/>
      <c r="H13" s="32" t="s">
        <v>13</v>
      </c>
      <c r="I13" s="11" t="s">
        <v>14</v>
      </c>
      <c r="J13" s="32" t="s">
        <v>15</v>
      </c>
      <c r="K13" s="11" t="s">
        <v>16</v>
      </c>
      <c r="L13" s="32" t="s">
        <v>14</v>
      </c>
      <c r="M13" s="32" t="s">
        <v>17</v>
      </c>
      <c r="N13" s="32" t="s">
        <v>56</v>
      </c>
      <c r="O13" s="32" t="s">
        <v>57</v>
      </c>
      <c r="P13" s="32" t="s">
        <v>18</v>
      </c>
      <c r="Q13" s="32" t="s">
        <v>19</v>
      </c>
      <c r="R13" s="32" t="s">
        <v>20</v>
      </c>
      <c r="S13" s="37" t="s">
        <v>21</v>
      </c>
      <c r="T13" s="37" t="s">
        <v>22</v>
      </c>
      <c r="U13" s="11" t="s">
        <v>41</v>
      </c>
      <c r="V13" s="32"/>
      <c r="W13" s="265" t="s">
        <v>23</v>
      </c>
      <c r="X13" s="349" t="s">
        <v>445</v>
      </c>
    </row>
    <row r="14" spans="1:24" s="81" customFormat="1" ht="30.75" x14ac:dyDescent="0.2">
      <c r="A14" s="75"/>
      <c r="B14" s="84" t="s">
        <v>24</v>
      </c>
      <c r="C14" s="85" t="s">
        <v>25</v>
      </c>
      <c r="D14" s="74" t="s">
        <v>11</v>
      </c>
      <c r="E14" s="72" t="s">
        <v>111</v>
      </c>
      <c r="F14" s="72" t="s">
        <v>27</v>
      </c>
      <c r="G14" s="72" t="s">
        <v>28</v>
      </c>
      <c r="H14" s="73" t="s">
        <v>29</v>
      </c>
      <c r="I14" s="74" t="s">
        <v>30</v>
      </c>
      <c r="J14" s="73" t="s">
        <v>31</v>
      </c>
      <c r="K14" s="74" t="s">
        <v>32</v>
      </c>
      <c r="L14" s="73" t="s">
        <v>33</v>
      </c>
      <c r="M14" s="73" t="s">
        <v>34</v>
      </c>
      <c r="N14" s="73" t="s">
        <v>35</v>
      </c>
      <c r="O14" s="73" t="s">
        <v>36</v>
      </c>
      <c r="P14" s="73" t="s">
        <v>37</v>
      </c>
      <c r="Q14" s="73" t="s">
        <v>38</v>
      </c>
      <c r="R14" s="73" t="s">
        <v>39</v>
      </c>
      <c r="S14" s="73"/>
      <c r="T14" s="73" t="s">
        <v>40</v>
      </c>
      <c r="U14" s="74" t="s">
        <v>45</v>
      </c>
      <c r="V14" s="74" t="s">
        <v>58</v>
      </c>
      <c r="W14" s="344" t="s">
        <v>11</v>
      </c>
      <c r="X14" s="350" t="s">
        <v>444</v>
      </c>
    </row>
    <row r="15" spans="1:24" s="5" customFormat="1" ht="35.25" customHeight="1" x14ac:dyDescent="0.2">
      <c r="A15" s="23"/>
      <c r="B15" s="41"/>
      <c r="C15" s="42"/>
      <c r="D15" s="43"/>
      <c r="E15" s="44" t="s">
        <v>59</v>
      </c>
      <c r="F15" s="79" t="s">
        <v>43</v>
      </c>
      <c r="G15" s="44" t="s">
        <v>44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80"/>
      <c r="T15" s="80" t="s">
        <v>229</v>
      </c>
      <c r="U15" s="11"/>
      <c r="V15" s="11"/>
      <c r="W15" s="267"/>
      <c r="X15" s="59"/>
    </row>
    <row r="16" spans="1:24" s="5" customFormat="1" ht="12.75" x14ac:dyDescent="0.2">
      <c r="A16" s="45">
        <v>1</v>
      </c>
      <c r="B16" s="45">
        <v>2</v>
      </c>
      <c r="C16" s="45">
        <v>3</v>
      </c>
      <c r="D16" s="45">
        <v>4</v>
      </c>
      <c r="E16" s="44">
        <v>6</v>
      </c>
      <c r="F16" s="44">
        <v>7</v>
      </c>
      <c r="G16" s="44">
        <v>8</v>
      </c>
      <c r="H16" s="43">
        <v>9</v>
      </c>
      <c r="I16" s="43">
        <v>10</v>
      </c>
      <c r="J16" s="43">
        <v>11</v>
      </c>
      <c r="K16" s="43">
        <v>12</v>
      </c>
      <c r="L16" s="43">
        <v>13</v>
      </c>
      <c r="M16" s="43">
        <v>14</v>
      </c>
      <c r="N16" s="43">
        <v>15</v>
      </c>
      <c r="O16" s="43">
        <v>16</v>
      </c>
      <c r="P16" s="43">
        <v>17</v>
      </c>
      <c r="Q16" s="43">
        <v>18</v>
      </c>
      <c r="R16" s="43">
        <v>19</v>
      </c>
      <c r="S16" s="46">
        <v>20</v>
      </c>
      <c r="T16" s="46">
        <v>21</v>
      </c>
      <c r="U16" s="46">
        <v>22</v>
      </c>
      <c r="V16" s="46">
        <v>23</v>
      </c>
      <c r="W16" s="268">
        <v>24</v>
      </c>
      <c r="X16" s="351">
        <v>25</v>
      </c>
    </row>
    <row r="17" spans="1:24" s="5" customFormat="1" ht="47.25" customHeight="1" x14ac:dyDescent="0.2">
      <c r="A17" s="46" t="s">
        <v>50</v>
      </c>
      <c r="B17" s="305" t="s">
        <v>109</v>
      </c>
      <c r="C17" s="51" t="s">
        <v>107</v>
      </c>
      <c r="D17" s="307" t="s">
        <v>105</v>
      </c>
      <c r="E17" s="15" t="s">
        <v>112</v>
      </c>
      <c r="F17" s="49">
        <v>0</v>
      </c>
      <c r="G17" s="47"/>
      <c r="H17" s="47"/>
      <c r="I17" s="47"/>
      <c r="J17" s="47">
        <v>0</v>
      </c>
      <c r="K17" s="47"/>
      <c r="L17" s="47"/>
      <c r="M17" s="13"/>
      <c r="N17" s="13"/>
      <c r="O17" s="47"/>
      <c r="P17" s="13"/>
      <c r="Q17" s="47"/>
      <c r="R17" s="47"/>
      <c r="S17" s="299">
        <v>586800</v>
      </c>
      <c r="T17" s="299">
        <v>0</v>
      </c>
      <c r="U17" s="301" t="s">
        <v>48</v>
      </c>
      <c r="V17" s="303" t="s">
        <v>106</v>
      </c>
      <c r="W17" s="345"/>
      <c r="X17" s="348" t="s">
        <v>441</v>
      </c>
    </row>
    <row r="18" spans="1:24" s="5" customFormat="1" ht="34.5" customHeight="1" x14ac:dyDescent="0.2">
      <c r="A18" s="46" t="s">
        <v>51</v>
      </c>
      <c r="B18" s="306"/>
      <c r="C18" s="51" t="s">
        <v>108</v>
      </c>
      <c r="D18" s="302"/>
      <c r="E18" s="49" t="s">
        <v>113</v>
      </c>
      <c r="F18" s="49">
        <v>0</v>
      </c>
      <c r="G18" s="47"/>
      <c r="H18" s="47"/>
      <c r="I18" s="47"/>
      <c r="J18" s="47"/>
      <c r="K18" s="47"/>
      <c r="L18" s="47"/>
      <c r="M18" s="13"/>
      <c r="N18" s="13"/>
      <c r="O18" s="47"/>
      <c r="P18" s="13"/>
      <c r="Q18" s="47"/>
      <c r="R18" s="47"/>
      <c r="S18" s="300"/>
      <c r="T18" s="300"/>
      <c r="U18" s="302"/>
      <c r="V18" s="304"/>
      <c r="W18" s="346"/>
      <c r="X18" s="352"/>
    </row>
    <row r="19" spans="1:24" s="5" customFormat="1" ht="51.75" customHeight="1" x14ac:dyDescent="0.2">
      <c r="A19" s="46" t="s">
        <v>62</v>
      </c>
      <c r="B19" s="51" t="s">
        <v>109</v>
      </c>
      <c r="C19" s="51" t="s">
        <v>110</v>
      </c>
      <c r="D19" s="48" t="s">
        <v>105</v>
      </c>
      <c r="E19" s="53" t="s">
        <v>114</v>
      </c>
      <c r="F19" s="15">
        <v>0</v>
      </c>
      <c r="G19" s="47"/>
      <c r="H19" s="47"/>
      <c r="I19" s="47"/>
      <c r="J19" s="47"/>
      <c r="K19" s="47"/>
      <c r="L19" s="47"/>
      <c r="M19" s="13"/>
      <c r="N19" s="13"/>
      <c r="O19" s="47"/>
      <c r="P19" s="13"/>
      <c r="Q19" s="47"/>
      <c r="R19" s="47"/>
      <c r="S19" s="52">
        <v>240000</v>
      </c>
      <c r="T19" s="52"/>
      <c r="U19" s="14" t="s">
        <v>48</v>
      </c>
      <c r="V19" s="70" t="s">
        <v>106</v>
      </c>
      <c r="W19" s="347"/>
      <c r="X19" s="348" t="s">
        <v>441</v>
      </c>
    </row>
    <row r="20" spans="1:24" s="5" customFormat="1" ht="41.25" customHeight="1" x14ac:dyDescent="0.2">
      <c r="A20" s="46" t="s">
        <v>63</v>
      </c>
      <c r="B20" s="51" t="s">
        <v>109</v>
      </c>
      <c r="C20" s="51" t="s">
        <v>115</v>
      </c>
      <c r="D20" s="48" t="s">
        <v>105</v>
      </c>
      <c r="E20" s="53" t="s">
        <v>116</v>
      </c>
      <c r="F20" s="53" t="s">
        <v>64</v>
      </c>
      <c r="G20" s="54" t="s">
        <v>64</v>
      </c>
      <c r="H20" s="47"/>
      <c r="I20" s="54" t="s">
        <v>64</v>
      </c>
      <c r="J20" s="54" t="s">
        <v>64</v>
      </c>
      <c r="K20" s="54" t="s">
        <v>64</v>
      </c>
      <c r="L20" s="5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54" t="s">
        <v>64</v>
      </c>
      <c r="R20" s="54" t="s">
        <v>64</v>
      </c>
      <c r="S20" s="52">
        <v>210000</v>
      </c>
      <c r="T20" s="52"/>
      <c r="U20" s="14" t="s">
        <v>48</v>
      </c>
      <c r="V20" s="70" t="s">
        <v>106</v>
      </c>
      <c r="W20" s="347"/>
      <c r="X20" s="348" t="s">
        <v>441</v>
      </c>
    </row>
    <row r="21" spans="1:24" s="5" customFormat="1" ht="23.25" customHeight="1" thickBot="1" x14ac:dyDescent="0.25">
      <c r="A21" s="30"/>
      <c r="B21" s="24"/>
      <c r="C21" s="64" t="s">
        <v>89</v>
      </c>
      <c r="D21" s="24"/>
      <c r="E21" s="65"/>
      <c r="F21" s="65"/>
      <c r="G21" s="24"/>
      <c r="H21" s="66"/>
      <c r="I21" s="66"/>
      <c r="J21" s="66"/>
      <c r="K21" s="66"/>
      <c r="L21" s="66"/>
      <c r="M21" s="24"/>
      <c r="N21" s="24"/>
      <c r="O21" s="24"/>
      <c r="P21" s="24"/>
      <c r="Q21" s="9"/>
      <c r="R21" s="66"/>
      <c r="S21" s="71">
        <f>SUM(S17:S20)</f>
        <v>1036800</v>
      </c>
      <c r="T21" s="71">
        <f>SUM(T17:T20)</f>
        <v>0</v>
      </c>
    </row>
    <row r="22" spans="1:24" s="5" customFormat="1" ht="12.75" x14ac:dyDescent="0.2">
      <c r="A22" s="30"/>
      <c r="B22" s="24"/>
      <c r="M22" s="24"/>
      <c r="N22" s="24"/>
      <c r="O22" s="24"/>
      <c r="P22" s="24"/>
      <c r="Q22" s="9"/>
      <c r="R22" s="66"/>
      <c r="S22" s="69"/>
      <c r="T22" s="69"/>
    </row>
    <row r="23" spans="1:24" s="5" customFormat="1" ht="12.75" x14ac:dyDescent="0.2">
      <c r="A23" s="30"/>
      <c r="B23" s="24"/>
      <c r="E23" s="83"/>
      <c r="G23" s="4"/>
      <c r="M23" s="24"/>
      <c r="N23" s="24"/>
      <c r="O23" s="24"/>
      <c r="P23" s="24"/>
      <c r="Q23" s="9"/>
      <c r="R23" s="66"/>
      <c r="S23" s="69"/>
      <c r="T23" s="69"/>
    </row>
    <row r="24" spans="1:24" s="5" customFormat="1" ht="12.75" x14ac:dyDescent="0.2">
      <c r="B24" s="24"/>
      <c r="C24" s="5" t="s">
        <v>90</v>
      </c>
      <c r="M24" s="24"/>
      <c r="N24" s="24"/>
      <c r="O24" s="24"/>
      <c r="P24" s="24"/>
      <c r="Q24" s="24"/>
      <c r="R24" s="66"/>
      <c r="S24" s="69"/>
      <c r="T24" s="69"/>
    </row>
    <row r="25" spans="1:24" s="5" customFormat="1" ht="12.75" x14ac:dyDescent="0.2"/>
    <row r="26" spans="1:24" s="5" customFormat="1" x14ac:dyDescent="0.25">
      <c r="B26" s="294" t="s">
        <v>101</v>
      </c>
      <c r="C26" s="295"/>
      <c r="D26" s="295"/>
      <c r="E26" s="295"/>
      <c r="F26" s="295"/>
      <c r="H26" s="5" t="s">
        <v>102</v>
      </c>
      <c r="J26" s="4" t="s">
        <v>227</v>
      </c>
    </row>
    <row r="27" spans="1:24" s="5" customFormat="1" ht="12.75" x14ac:dyDescent="0.2"/>
    <row r="28" spans="1:24" s="5" customFormat="1" ht="12.75" x14ac:dyDescent="0.2"/>
    <row r="29" spans="1:24" s="5" customFormat="1" ht="12.75" x14ac:dyDescent="0.2">
      <c r="B29" s="296" t="s">
        <v>91</v>
      </c>
      <c r="C29" s="296"/>
      <c r="D29" s="296"/>
      <c r="H29" s="5" t="s">
        <v>103</v>
      </c>
      <c r="J29" s="5" t="s">
        <v>104</v>
      </c>
    </row>
    <row r="30" spans="1:24" s="5" customFormat="1" ht="12.75" x14ac:dyDescent="0.2"/>
    <row r="31" spans="1:24" s="5" customFormat="1" ht="12.75" x14ac:dyDescent="0.2"/>
    <row r="32" spans="1:24" s="5" customFormat="1" ht="12.75" x14ac:dyDescent="0.2">
      <c r="B32" s="296" t="s">
        <v>92</v>
      </c>
      <c r="C32" s="296"/>
      <c r="D32" s="296"/>
      <c r="J32" s="5" t="s">
        <v>88</v>
      </c>
    </row>
    <row r="33" spans="2:2" s="5" customFormat="1" ht="12.75" x14ac:dyDescent="0.2">
      <c r="B33" s="5" t="s">
        <v>104</v>
      </c>
    </row>
    <row r="34" spans="2:2" s="5" customFormat="1" ht="12.75" x14ac:dyDescent="0.2"/>
    <row r="35" spans="2:2" s="5" customFormat="1" ht="12.75" x14ac:dyDescent="0.2"/>
    <row r="36" spans="2:2" s="5" customFormat="1" ht="12.75" x14ac:dyDescent="0.2"/>
  </sheetData>
  <mergeCells count="10">
    <mergeCell ref="B26:F26"/>
    <mergeCell ref="B29:D29"/>
    <mergeCell ref="B32:D32"/>
    <mergeCell ref="B17:B18"/>
    <mergeCell ref="D17:D18"/>
    <mergeCell ref="S17:S18"/>
    <mergeCell ref="T17:T18"/>
    <mergeCell ref="U17:U18"/>
    <mergeCell ref="V17:V18"/>
    <mergeCell ref="W17:W1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topLeftCell="B1" workbookViewId="0">
      <pane ySplit="4065" topLeftCell="A30"/>
      <selection activeCell="X56" sqref="X56"/>
      <selection pane="bottomLeft" activeCell="X12" sqref="X12"/>
    </sheetView>
  </sheetViews>
  <sheetFormatPr defaultRowHeight="15" x14ac:dyDescent="0.25"/>
  <cols>
    <col min="1" max="1" width="5.5703125" style="5" customWidth="1"/>
    <col min="2" max="2" width="5.28515625" style="5" customWidth="1"/>
    <col min="3" max="3" width="30.140625" style="5" customWidth="1"/>
    <col min="4" max="4" width="11.42578125" style="5" customWidth="1"/>
    <col min="5" max="5" width="14.140625" style="5" customWidth="1"/>
    <col min="6" max="18" width="9.140625" style="5"/>
    <col min="19" max="19" width="15.5703125" style="5" customWidth="1"/>
    <col min="20" max="20" width="13" style="5" customWidth="1"/>
    <col min="21" max="21" width="10.5703125" style="5" customWidth="1"/>
    <col min="22" max="22" width="15.42578125" style="5" customWidth="1"/>
    <col min="23" max="23" width="13.28515625" style="5" customWidth="1"/>
    <col min="24" max="24" width="15.85546875" customWidth="1"/>
  </cols>
  <sheetData>
    <row r="2" spans="1:24" x14ac:dyDescent="0.25">
      <c r="E2" s="147"/>
      <c r="F2" s="147"/>
      <c r="G2" s="147"/>
      <c r="H2" s="192" t="s">
        <v>249</v>
      </c>
      <c r="I2" s="147"/>
      <c r="J2" s="147"/>
      <c r="K2" s="147"/>
      <c r="L2" s="147"/>
      <c r="M2" s="147"/>
      <c r="N2" s="147"/>
      <c r="O2" s="147"/>
      <c r="P2" s="1"/>
    </row>
    <row r="3" spans="1:24" x14ac:dyDescent="0.25">
      <c r="E3" s="310" t="s">
        <v>250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"/>
    </row>
    <row r="4" spans="1:24" x14ac:dyDescent="0.25">
      <c r="E4" s="310" t="s">
        <v>93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1"/>
    </row>
    <row r="5" spans="1:24" x14ac:dyDescent="0.25">
      <c r="E5" s="308" t="s">
        <v>53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1"/>
    </row>
    <row r="6" spans="1:24" x14ac:dyDescent="0.25">
      <c r="E6" s="1"/>
      <c r="F6" s="9"/>
      <c r="G6" s="9"/>
      <c r="H6" s="9" t="s">
        <v>229</v>
      </c>
      <c r="I6" s="9"/>
      <c r="J6" s="9"/>
      <c r="K6" s="9"/>
      <c r="L6" s="9"/>
      <c r="M6" s="9"/>
      <c r="N6" s="9"/>
      <c r="O6" s="24"/>
      <c r="P6" s="24"/>
    </row>
    <row r="7" spans="1:24" ht="15.75" thickBot="1" x14ac:dyDescent="0.3">
      <c r="A7" s="24"/>
      <c r="B7" s="24"/>
      <c r="C7" s="24"/>
      <c r="D7" s="24"/>
      <c r="E7" s="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9" t="s">
        <v>54</v>
      </c>
      <c r="T7" s="24"/>
      <c r="U7" s="24"/>
      <c r="V7" s="24"/>
      <c r="W7" s="24"/>
    </row>
    <row r="8" spans="1:24" s="2" customFormat="1" ht="12.75" x14ac:dyDescent="0.2">
      <c r="A8" s="19"/>
      <c r="B8" s="20" t="s">
        <v>2</v>
      </c>
      <c r="C8" s="20"/>
      <c r="D8" s="21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91"/>
      <c r="X8" s="292"/>
    </row>
    <row r="9" spans="1:24" s="2" customFormat="1" ht="12.75" x14ac:dyDescent="0.2">
      <c r="A9" s="23"/>
      <c r="B9" s="24"/>
      <c r="C9" s="24" t="s">
        <v>3</v>
      </c>
      <c r="D9" s="25"/>
      <c r="E9" s="26"/>
      <c r="F9" s="27" t="s">
        <v>4</v>
      </c>
      <c r="G9" s="27"/>
      <c r="H9" s="27"/>
      <c r="I9" s="27" t="s">
        <v>5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10"/>
      <c r="V9" s="10"/>
      <c r="W9" s="10"/>
      <c r="X9" s="293"/>
    </row>
    <row r="10" spans="1:24" s="2" customFormat="1" ht="12.75" x14ac:dyDescent="0.2">
      <c r="A10" s="23" t="s">
        <v>6</v>
      </c>
      <c r="B10" s="27" t="s">
        <v>7</v>
      </c>
      <c r="C10" s="27"/>
      <c r="D10" s="28"/>
      <c r="E10" s="29"/>
      <c r="F10" s="30"/>
      <c r="G10" s="31"/>
      <c r="H10" s="32"/>
      <c r="I10" s="11"/>
      <c r="J10" s="32"/>
      <c r="K10" s="32"/>
      <c r="L10" s="32"/>
      <c r="M10" s="32"/>
      <c r="N10" s="32"/>
      <c r="O10" s="32"/>
      <c r="P10" s="32"/>
      <c r="Q10" s="32"/>
      <c r="R10" s="32"/>
      <c r="S10" s="32" t="s">
        <v>8</v>
      </c>
      <c r="T10" s="32" t="s">
        <v>9</v>
      </c>
      <c r="U10" s="11"/>
      <c r="V10" s="11"/>
      <c r="W10" s="264"/>
      <c r="X10" s="273"/>
    </row>
    <row r="11" spans="1:24" s="2" customFormat="1" ht="12.75" x14ac:dyDescent="0.2">
      <c r="A11" s="23" t="s">
        <v>10</v>
      </c>
      <c r="B11" s="33"/>
      <c r="C11" s="33"/>
      <c r="D11" s="12" t="s">
        <v>55</v>
      </c>
      <c r="E11" s="34" t="s">
        <v>12</v>
      </c>
      <c r="F11" s="35"/>
      <c r="G11" s="36"/>
      <c r="H11" s="32" t="s">
        <v>13</v>
      </c>
      <c r="I11" s="11" t="s">
        <v>14</v>
      </c>
      <c r="J11" s="32" t="s">
        <v>15</v>
      </c>
      <c r="K11" s="11" t="s">
        <v>16</v>
      </c>
      <c r="L11" s="32" t="s">
        <v>14</v>
      </c>
      <c r="M11" s="32" t="s">
        <v>17</v>
      </c>
      <c r="N11" s="32" t="s">
        <v>56</v>
      </c>
      <c r="O11" s="32" t="s">
        <v>57</v>
      </c>
      <c r="P11" s="32" t="s">
        <v>18</v>
      </c>
      <c r="Q11" s="32" t="s">
        <v>19</v>
      </c>
      <c r="R11" s="32" t="s">
        <v>20</v>
      </c>
      <c r="S11" s="37" t="s">
        <v>21</v>
      </c>
      <c r="T11" s="37" t="s">
        <v>22</v>
      </c>
      <c r="U11" s="11" t="s">
        <v>41</v>
      </c>
      <c r="V11" s="32"/>
      <c r="W11" s="265" t="s">
        <v>23</v>
      </c>
      <c r="X11" s="290" t="s">
        <v>443</v>
      </c>
    </row>
    <row r="12" spans="1:24" s="2" customFormat="1" ht="30.75" x14ac:dyDescent="0.2">
      <c r="A12" s="23"/>
      <c r="B12" s="38" t="s">
        <v>24</v>
      </c>
      <c r="C12" s="39" t="s">
        <v>25</v>
      </c>
      <c r="D12" s="11" t="s">
        <v>11</v>
      </c>
      <c r="E12" s="40" t="s">
        <v>26</v>
      </c>
      <c r="F12" s="40" t="s">
        <v>27</v>
      </c>
      <c r="G12" s="40" t="s">
        <v>28</v>
      </c>
      <c r="H12" s="32" t="s">
        <v>29</v>
      </c>
      <c r="I12" s="11" t="s">
        <v>30</v>
      </c>
      <c r="J12" s="32" t="s">
        <v>31</v>
      </c>
      <c r="K12" s="11" t="s">
        <v>32</v>
      </c>
      <c r="L12" s="32" t="s">
        <v>33</v>
      </c>
      <c r="M12" s="32" t="s">
        <v>34</v>
      </c>
      <c r="N12" s="32" t="s">
        <v>35</v>
      </c>
      <c r="O12" s="32" t="s">
        <v>36</v>
      </c>
      <c r="P12" s="32" t="s">
        <v>37</v>
      </c>
      <c r="Q12" s="32" t="s">
        <v>38</v>
      </c>
      <c r="R12" s="32" t="s">
        <v>39</v>
      </c>
      <c r="S12" s="32"/>
      <c r="T12" s="32" t="s">
        <v>40</v>
      </c>
      <c r="U12" s="11" t="s">
        <v>45</v>
      </c>
      <c r="V12" s="11" t="s">
        <v>58</v>
      </c>
      <c r="W12" s="266" t="s">
        <v>11</v>
      </c>
      <c r="X12" s="290" t="s">
        <v>444</v>
      </c>
    </row>
    <row r="13" spans="1:24" s="2" customFormat="1" ht="12.75" x14ac:dyDescent="0.2">
      <c r="A13" s="23"/>
      <c r="B13" s="41"/>
      <c r="C13" s="42"/>
      <c r="D13" s="43"/>
      <c r="E13" s="44" t="s">
        <v>59</v>
      </c>
      <c r="F13" s="44" t="s">
        <v>43</v>
      </c>
      <c r="G13" s="44" t="s">
        <v>44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5" t="s">
        <v>119</v>
      </c>
      <c r="T13" s="43" t="s">
        <v>229</v>
      </c>
      <c r="U13" s="11"/>
      <c r="V13" s="11"/>
      <c r="W13" s="267"/>
      <c r="X13" s="274"/>
    </row>
    <row r="14" spans="1:24" s="2" customFormat="1" ht="12.75" x14ac:dyDescent="0.2">
      <c r="A14" s="45">
        <v>1</v>
      </c>
      <c r="B14" s="45">
        <v>2</v>
      </c>
      <c r="C14" s="12">
        <v>3</v>
      </c>
      <c r="D14" s="45">
        <v>4</v>
      </c>
      <c r="E14" s="44">
        <v>6</v>
      </c>
      <c r="F14" s="44">
        <v>7</v>
      </c>
      <c r="G14" s="44">
        <v>8</v>
      </c>
      <c r="H14" s="43">
        <v>9</v>
      </c>
      <c r="I14" s="43">
        <v>10</v>
      </c>
      <c r="J14" s="43">
        <v>11</v>
      </c>
      <c r="K14" s="43">
        <v>12</v>
      </c>
      <c r="L14" s="43">
        <v>13</v>
      </c>
      <c r="M14" s="43">
        <v>14</v>
      </c>
      <c r="N14" s="43">
        <v>15</v>
      </c>
      <c r="O14" s="43">
        <v>16</v>
      </c>
      <c r="P14" s="43">
        <v>17</v>
      </c>
      <c r="Q14" s="43">
        <v>18</v>
      </c>
      <c r="R14" s="43">
        <v>19</v>
      </c>
      <c r="S14" s="46">
        <v>20</v>
      </c>
      <c r="T14" s="46">
        <v>21</v>
      </c>
      <c r="U14" s="46">
        <v>22</v>
      </c>
      <c r="V14" s="46">
        <v>23</v>
      </c>
      <c r="W14" s="268">
        <v>24</v>
      </c>
      <c r="X14" s="274"/>
    </row>
    <row r="15" spans="1:24" ht="27" customHeight="1" x14ac:dyDescent="0.25">
      <c r="A15" s="46" t="s">
        <v>47</v>
      </c>
      <c r="B15" s="151"/>
      <c r="C15" s="188" t="s">
        <v>117</v>
      </c>
      <c r="D15" s="189" t="s">
        <v>105</v>
      </c>
      <c r="E15" s="49"/>
      <c r="F15" s="54" t="s">
        <v>64</v>
      </c>
      <c r="G15" s="54" t="s">
        <v>64</v>
      </c>
      <c r="H15" s="47">
        <v>1979</v>
      </c>
      <c r="I15" s="54" t="s">
        <v>64</v>
      </c>
      <c r="J15" s="54" t="s">
        <v>64</v>
      </c>
      <c r="K15" s="54" t="s">
        <v>64</v>
      </c>
      <c r="L15" s="54" t="s">
        <v>64</v>
      </c>
      <c r="M15" s="54" t="s">
        <v>64</v>
      </c>
      <c r="N15" s="54" t="s">
        <v>64</v>
      </c>
      <c r="O15" s="54" t="s">
        <v>64</v>
      </c>
      <c r="P15" s="54" t="s">
        <v>64</v>
      </c>
      <c r="Q15" s="47" t="s">
        <v>118</v>
      </c>
      <c r="R15" s="54" t="s">
        <v>64</v>
      </c>
      <c r="S15" s="50">
        <v>568149</v>
      </c>
      <c r="T15" s="50">
        <v>363710.44</v>
      </c>
      <c r="U15" s="14" t="s">
        <v>48</v>
      </c>
      <c r="V15" s="14" t="s">
        <v>121</v>
      </c>
      <c r="W15" s="269"/>
      <c r="X15" s="275" t="s">
        <v>441</v>
      </c>
    </row>
    <row r="16" spans="1:24" ht="25.5" x14ac:dyDescent="0.25">
      <c r="A16" s="46"/>
      <c r="B16" s="151"/>
      <c r="C16" s="188" t="s">
        <v>120</v>
      </c>
      <c r="D16" s="189" t="s">
        <v>105</v>
      </c>
      <c r="E16" s="15"/>
      <c r="F16" s="54" t="s">
        <v>64</v>
      </c>
      <c r="G16" s="54" t="s">
        <v>64</v>
      </c>
      <c r="H16" s="47">
        <v>1977</v>
      </c>
      <c r="I16" s="54" t="s">
        <v>64</v>
      </c>
      <c r="J16" s="54" t="s">
        <v>64</v>
      </c>
      <c r="K16" s="54" t="s">
        <v>64</v>
      </c>
      <c r="L16" s="54" t="s">
        <v>64</v>
      </c>
      <c r="M16" s="54" t="s">
        <v>64</v>
      </c>
      <c r="N16" s="54" t="s">
        <v>64</v>
      </c>
      <c r="O16" s="54" t="s">
        <v>64</v>
      </c>
      <c r="P16" s="54" t="s">
        <v>64</v>
      </c>
      <c r="Q16" s="47" t="s">
        <v>118</v>
      </c>
      <c r="R16" s="54" t="s">
        <v>64</v>
      </c>
      <c r="S16" s="16">
        <v>1235989</v>
      </c>
      <c r="T16" s="16">
        <v>1235780.98</v>
      </c>
      <c r="U16" s="14" t="s">
        <v>48</v>
      </c>
      <c r="V16" s="14" t="s">
        <v>121</v>
      </c>
      <c r="W16" s="269"/>
      <c r="X16" s="275" t="s">
        <v>441</v>
      </c>
    </row>
    <row r="17" spans="1:24" ht="25.5" x14ac:dyDescent="0.25">
      <c r="A17" s="46"/>
      <c r="B17" s="151"/>
      <c r="C17" s="188" t="s">
        <v>122</v>
      </c>
      <c r="D17" s="189" t="s">
        <v>105</v>
      </c>
      <c r="E17" s="15"/>
      <c r="F17" s="54" t="s">
        <v>64</v>
      </c>
      <c r="G17" s="54" t="s">
        <v>64</v>
      </c>
      <c r="H17" s="47">
        <v>1970</v>
      </c>
      <c r="I17" s="54" t="s">
        <v>64</v>
      </c>
      <c r="J17" s="54" t="s">
        <v>64</v>
      </c>
      <c r="K17" s="54" t="s">
        <v>64</v>
      </c>
      <c r="L17" s="54" t="s">
        <v>64</v>
      </c>
      <c r="M17" s="54" t="s">
        <v>64</v>
      </c>
      <c r="N17" s="54" t="s">
        <v>64</v>
      </c>
      <c r="O17" s="54" t="s">
        <v>64</v>
      </c>
      <c r="P17" s="54" t="s">
        <v>64</v>
      </c>
      <c r="Q17" s="47" t="s">
        <v>118</v>
      </c>
      <c r="R17" s="54" t="s">
        <v>64</v>
      </c>
      <c r="S17" s="16">
        <v>121471</v>
      </c>
      <c r="T17" s="16">
        <v>121471</v>
      </c>
      <c r="U17" s="14" t="s">
        <v>48</v>
      </c>
      <c r="V17" s="14" t="s">
        <v>121</v>
      </c>
      <c r="W17" s="269"/>
      <c r="X17" s="275" t="s">
        <v>441</v>
      </c>
    </row>
    <row r="18" spans="1:24" ht="17.25" customHeight="1" x14ac:dyDescent="0.25">
      <c r="A18" s="46" t="s">
        <v>49</v>
      </c>
      <c r="B18" s="151"/>
      <c r="C18" s="188" t="s">
        <v>123</v>
      </c>
      <c r="D18" s="189" t="s">
        <v>105</v>
      </c>
      <c r="E18" s="49"/>
      <c r="F18" s="54" t="s">
        <v>64</v>
      </c>
      <c r="G18" s="54" t="s">
        <v>64</v>
      </c>
      <c r="H18" s="47">
        <v>1971</v>
      </c>
      <c r="I18" s="54" t="s">
        <v>64</v>
      </c>
      <c r="J18" s="54" t="s">
        <v>64</v>
      </c>
      <c r="K18" s="54" t="s">
        <v>64</v>
      </c>
      <c r="L18" s="5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47" t="s">
        <v>118</v>
      </c>
      <c r="R18" s="54" t="s">
        <v>64</v>
      </c>
      <c r="S18" s="52">
        <v>42191</v>
      </c>
      <c r="T18" s="52">
        <v>42191</v>
      </c>
      <c r="U18" s="14" t="s">
        <v>48</v>
      </c>
      <c r="V18" s="14" t="s">
        <v>121</v>
      </c>
      <c r="W18" s="269"/>
      <c r="X18" s="275" t="s">
        <v>441</v>
      </c>
    </row>
    <row r="19" spans="1:24" ht="32.25" customHeight="1" x14ac:dyDescent="0.25">
      <c r="A19" s="46" t="s">
        <v>50</v>
      </c>
      <c r="B19" s="151"/>
      <c r="C19" s="188" t="s">
        <v>124</v>
      </c>
      <c r="D19" s="189" t="s">
        <v>105</v>
      </c>
      <c r="E19" s="49"/>
      <c r="F19" s="54" t="s">
        <v>64</v>
      </c>
      <c r="G19" s="54" t="s">
        <v>64</v>
      </c>
      <c r="H19" s="47">
        <v>1969</v>
      </c>
      <c r="I19" s="54" t="s">
        <v>64</v>
      </c>
      <c r="J19" s="54" t="s">
        <v>64</v>
      </c>
      <c r="K19" s="54" t="s">
        <v>64</v>
      </c>
      <c r="L19" s="54" t="s">
        <v>64</v>
      </c>
      <c r="M19" s="54" t="s">
        <v>64</v>
      </c>
      <c r="N19" s="54" t="s">
        <v>64</v>
      </c>
      <c r="O19" s="54" t="s">
        <v>64</v>
      </c>
      <c r="P19" s="54" t="s">
        <v>64</v>
      </c>
      <c r="Q19" s="47" t="s">
        <v>118</v>
      </c>
      <c r="R19" s="54" t="s">
        <v>64</v>
      </c>
      <c r="S19" s="52">
        <v>33430</v>
      </c>
      <c r="T19" s="52">
        <v>33430</v>
      </c>
      <c r="U19" s="14" t="s">
        <v>48</v>
      </c>
      <c r="V19" s="14" t="s">
        <v>121</v>
      </c>
      <c r="W19" s="269"/>
      <c r="X19" s="275" t="s">
        <v>441</v>
      </c>
    </row>
    <row r="20" spans="1:24" x14ac:dyDescent="0.25">
      <c r="A20" s="46" t="s">
        <v>51</v>
      </c>
      <c r="B20" s="151"/>
      <c r="C20" s="188" t="s">
        <v>125</v>
      </c>
      <c r="D20" s="189" t="s">
        <v>105</v>
      </c>
      <c r="E20" s="15"/>
      <c r="F20" s="54" t="s">
        <v>64</v>
      </c>
      <c r="G20" s="54" t="s">
        <v>64</v>
      </c>
      <c r="H20" s="47">
        <v>1981</v>
      </c>
      <c r="I20" s="54" t="s">
        <v>64</v>
      </c>
      <c r="J20" s="54" t="s">
        <v>64</v>
      </c>
      <c r="K20" s="54" t="s">
        <v>64</v>
      </c>
      <c r="L20" s="5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47" t="s">
        <v>118</v>
      </c>
      <c r="R20" s="54" t="s">
        <v>64</v>
      </c>
      <c r="S20" s="52">
        <v>42749</v>
      </c>
      <c r="T20" s="52">
        <v>14173.38</v>
      </c>
      <c r="U20" s="14" t="s">
        <v>48</v>
      </c>
      <c r="V20" s="14" t="s">
        <v>121</v>
      </c>
      <c r="W20" s="269"/>
      <c r="X20" s="275" t="s">
        <v>441</v>
      </c>
    </row>
    <row r="21" spans="1:24" x14ac:dyDescent="0.25">
      <c r="A21" s="46" t="s">
        <v>61</v>
      </c>
      <c r="B21" s="151"/>
      <c r="C21" s="188" t="s">
        <v>126</v>
      </c>
      <c r="D21" s="189" t="s">
        <v>105</v>
      </c>
      <c r="E21" s="49"/>
      <c r="F21" s="54" t="s">
        <v>64</v>
      </c>
      <c r="G21" s="54" t="s">
        <v>64</v>
      </c>
      <c r="H21" s="47">
        <v>1981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47" t="s">
        <v>118</v>
      </c>
      <c r="R21" s="54" t="s">
        <v>64</v>
      </c>
      <c r="S21" s="52">
        <v>50415</v>
      </c>
      <c r="T21" s="52">
        <v>16738.02</v>
      </c>
      <c r="U21" s="14" t="s">
        <v>48</v>
      </c>
      <c r="V21" s="14" t="s">
        <v>121</v>
      </c>
      <c r="W21" s="269"/>
      <c r="X21" s="275" t="s">
        <v>441</v>
      </c>
    </row>
    <row r="22" spans="1:24" x14ac:dyDescent="0.25">
      <c r="A22" s="46" t="s">
        <v>63</v>
      </c>
      <c r="B22" s="151"/>
      <c r="C22" s="188" t="s">
        <v>127</v>
      </c>
      <c r="D22" s="189" t="s">
        <v>105</v>
      </c>
      <c r="E22" s="53"/>
      <c r="F22" s="54" t="s">
        <v>64</v>
      </c>
      <c r="G22" s="54" t="s">
        <v>64</v>
      </c>
      <c r="H22" s="47">
        <v>1970</v>
      </c>
      <c r="I22" s="54" t="s">
        <v>64</v>
      </c>
      <c r="J22" s="54" t="s">
        <v>64</v>
      </c>
      <c r="K22" s="54" t="s">
        <v>64</v>
      </c>
      <c r="L22" s="5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2">
        <v>208334</v>
      </c>
      <c r="T22" s="52">
        <v>108507.4</v>
      </c>
      <c r="U22" s="14" t="s">
        <v>48</v>
      </c>
      <c r="V22" s="14" t="s">
        <v>121</v>
      </c>
      <c r="W22" s="269"/>
      <c r="X22" s="275" t="s">
        <v>441</v>
      </c>
    </row>
    <row r="23" spans="1:24" ht="18.75" customHeight="1" x14ac:dyDescent="0.25">
      <c r="A23" s="46" t="s">
        <v>65</v>
      </c>
      <c r="B23" s="151"/>
      <c r="C23" s="188" t="s">
        <v>128</v>
      </c>
      <c r="D23" s="189" t="s">
        <v>105</v>
      </c>
      <c r="E23" s="193" t="s">
        <v>220</v>
      </c>
      <c r="F23" s="53" t="s">
        <v>64</v>
      </c>
      <c r="G23" s="54" t="s">
        <v>64</v>
      </c>
      <c r="H23" s="47">
        <v>1971</v>
      </c>
      <c r="I23" s="54" t="s">
        <v>64</v>
      </c>
      <c r="J23" s="54" t="s">
        <v>64</v>
      </c>
      <c r="K23" s="54" t="s">
        <v>64</v>
      </c>
      <c r="L23" s="54" t="s">
        <v>64</v>
      </c>
      <c r="M23" s="54" t="s">
        <v>64</v>
      </c>
      <c r="N23" s="54" t="s">
        <v>64</v>
      </c>
      <c r="O23" s="54" t="s">
        <v>64</v>
      </c>
      <c r="P23" s="54" t="s">
        <v>64</v>
      </c>
      <c r="Q23" s="54" t="s">
        <v>64</v>
      </c>
      <c r="R23" s="54" t="s">
        <v>64</v>
      </c>
      <c r="S23" s="52">
        <v>42568</v>
      </c>
      <c r="T23" s="52">
        <v>42568</v>
      </c>
      <c r="U23" s="14" t="s">
        <v>48</v>
      </c>
      <c r="V23" s="14" t="s">
        <v>121</v>
      </c>
      <c r="W23" s="270"/>
      <c r="X23" s="275" t="s">
        <v>441</v>
      </c>
    </row>
    <row r="24" spans="1:24" ht="16.5" customHeight="1" x14ac:dyDescent="0.25">
      <c r="A24" s="55" t="s">
        <v>66</v>
      </c>
      <c r="B24" s="56"/>
      <c r="C24" s="190" t="s">
        <v>147</v>
      </c>
      <c r="D24" s="48" t="s">
        <v>105</v>
      </c>
      <c r="E24" s="193" t="s">
        <v>64</v>
      </c>
      <c r="F24" s="53" t="s">
        <v>64</v>
      </c>
      <c r="G24" s="54" t="s">
        <v>64</v>
      </c>
      <c r="H24" s="47">
        <v>1981</v>
      </c>
      <c r="I24" s="54" t="s">
        <v>64</v>
      </c>
      <c r="J24" s="54" t="s">
        <v>64</v>
      </c>
      <c r="K24" s="54" t="s">
        <v>64</v>
      </c>
      <c r="L24" s="54" t="s">
        <v>64</v>
      </c>
      <c r="M24" s="54" t="s">
        <v>64</v>
      </c>
      <c r="N24" s="54" t="s">
        <v>64</v>
      </c>
      <c r="O24" s="54" t="s">
        <v>64</v>
      </c>
      <c r="P24" s="54" t="s">
        <v>64</v>
      </c>
      <c r="Q24" s="54" t="s">
        <v>64</v>
      </c>
      <c r="R24" s="54" t="s">
        <v>64</v>
      </c>
      <c r="S24" s="52">
        <v>2080</v>
      </c>
      <c r="T24" s="52">
        <v>1298.7</v>
      </c>
      <c r="U24" s="14" t="s">
        <v>48</v>
      </c>
      <c r="V24" s="14" t="s">
        <v>121</v>
      </c>
      <c r="W24" s="270"/>
      <c r="X24" s="275" t="s">
        <v>441</v>
      </c>
    </row>
    <row r="25" spans="1:24" x14ac:dyDescent="0.25">
      <c r="A25" s="55" t="s">
        <v>67</v>
      </c>
      <c r="B25" s="150"/>
      <c r="C25" s="82" t="s">
        <v>158</v>
      </c>
      <c r="D25" s="48" t="s">
        <v>105</v>
      </c>
      <c r="E25" s="193"/>
      <c r="F25" s="53" t="s">
        <v>64</v>
      </c>
      <c r="G25" s="54" t="s">
        <v>64</v>
      </c>
      <c r="H25" s="49">
        <v>1981</v>
      </c>
      <c r="I25" s="54" t="s">
        <v>64</v>
      </c>
      <c r="J25" s="54" t="s">
        <v>64</v>
      </c>
      <c r="K25" s="54" t="s">
        <v>64</v>
      </c>
      <c r="L25" s="54" t="s">
        <v>64</v>
      </c>
      <c r="M25" s="54" t="s">
        <v>64</v>
      </c>
      <c r="N25" s="54" t="s">
        <v>64</v>
      </c>
      <c r="O25" s="54" t="s">
        <v>64</v>
      </c>
      <c r="P25" s="54" t="s">
        <v>64</v>
      </c>
      <c r="Q25" s="54" t="s">
        <v>64</v>
      </c>
      <c r="R25" s="54" t="s">
        <v>64</v>
      </c>
      <c r="S25" s="52">
        <v>14260</v>
      </c>
      <c r="T25" s="52">
        <v>8899.02</v>
      </c>
      <c r="U25" s="14" t="s">
        <v>48</v>
      </c>
      <c r="V25" s="14" t="s">
        <v>121</v>
      </c>
      <c r="W25" s="270"/>
      <c r="X25" s="275" t="s">
        <v>441</v>
      </c>
    </row>
    <row r="26" spans="1:24" s="17" customFormat="1" x14ac:dyDescent="0.25">
      <c r="A26" s="57" t="s">
        <v>68</v>
      </c>
      <c r="B26" s="58"/>
      <c r="C26" s="82" t="s">
        <v>228</v>
      </c>
      <c r="D26" s="48" t="s">
        <v>105</v>
      </c>
      <c r="E26" s="193" t="s">
        <v>221</v>
      </c>
      <c r="F26" s="53" t="s">
        <v>64</v>
      </c>
      <c r="G26" s="54" t="s">
        <v>64</v>
      </c>
      <c r="H26" s="49">
        <v>1991</v>
      </c>
      <c r="I26" s="54" t="s">
        <v>64</v>
      </c>
      <c r="J26" s="54" t="s">
        <v>64</v>
      </c>
      <c r="K26" s="54" t="s">
        <v>64</v>
      </c>
      <c r="L26" s="54" t="s">
        <v>64</v>
      </c>
      <c r="M26" s="54" t="s">
        <v>64</v>
      </c>
      <c r="N26" s="54" t="s">
        <v>64</v>
      </c>
      <c r="O26" s="54" t="s">
        <v>64</v>
      </c>
      <c r="P26" s="54" t="s">
        <v>64</v>
      </c>
      <c r="Q26" s="54" t="s">
        <v>64</v>
      </c>
      <c r="R26" s="54" t="s">
        <v>64</v>
      </c>
      <c r="S26" s="52">
        <v>16427</v>
      </c>
      <c r="T26" s="52">
        <v>16427</v>
      </c>
      <c r="U26" s="49" t="s">
        <v>48</v>
      </c>
      <c r="V26" s="14" t="s">
        <v>121</v>
      </c>
      <c r="W26" s="271"/>
      <c r="X26" s="276" t="s">
        <v>441</v>
      </c>
    </row>
    <row r="27" spans="1:24" x14ac:dyDescent="0.25">
      <c r="A27" s="46" t="s">
        <v>69</v>
      </c>
      <c r="B27" s="47"/>
      <c r="C27" s="82" t="s">
        <v>148</v>
      </c>
      <c r="D27" s="48" t="s">
        <v>105</v>
      </c>
      <c r="E27" s="193" t="s">
        <v>222</v>
      </c>
      <c r="F27" s="53" t="s">
        <v>64</v>
      </c>
      <c r="G27" s="54" t="s">
        <v>64</v>
      </c>
      <c r="H27" s="49">
        <v>1961</v>
      </c>
      <c r="I27" s="54" t="s">
        <v>64</v>
      </c>
      <c r="J27" s="54" t="s">
        <v>64</v>
      </c>
      <c r="K27" s="54" t="s">
        <v>64</v>
      </c>
      <c r="L27" s="54" t="s">
        <v>64</v>
      </c>
      <c r="M27" s="54" t="s">
        <v>64</v>
      </c>
      <c r="N27" s="54" t="s">
        <v>64</v>
      </c>
      <c r="O27" s="54" t="s">
        <v>64</v>
      </c>
      <c r="P27" s="54" t="s">
        <v>64</v>
      </c>
      <c r="Q27" s="54" t="s">
        <v>64</v>
      </c>
      <c r="R27" s="54" t="s">
        <v>64</v>
      </c>
      <c r="S27" s="52">
        <v>112982</v>
      </c>
      <c r="T27" s="52">
        <v>112982</v>
      </c>
      <c r="U27" s="48" t="s">
        <v>48</v>
      </c>
      <c r="V27" s="14" t="s">
        <v>121</v>
      </c>
      <c r="W27" s="269"/>
      <c r="X27" s="276" t="s">
        <v>441</v>
      </c>
    </row>
    <row r="28" spans="1:24" x14ac:dyDescent="0.25">
      <c r="A28" s="46" t="s">
        <v>70</v>
      </c>
      <c r="B28" s="47"/>
      <c r="C28" s="82" t="s">
        <v>148</v>
      </c>
      <c r="D28" s="48" t="s">
        <v>105</v>
      </c>
      <c r="E28" s="193" t="s">
        <v>223</v>
      </c>
      <c r="F28" s="53" t="s">
        <v>64</v>
      </c>
      <c r="G28" s="54" t="s">
        <v>64</v>
      </c>
      <c r="H28" s="49">
        <v>2006</v>
      </c>
      <c r="I28" s="54" t="s">
        <v>64</v>
      </c>
      <c r="J28" s="54" t="s">
        <v>64</v>
      </c>
      <c r="K28" s="54" t="s">
        <v>64</v>
      </c>
      <c r="L28" s="54" t="s">
        <v>64</v>
      </c>
      <c r="M28" s="54" t="s">
        <v>64</v>
      </c>
      <c r="N28" s="54" t="s">
        <v>64</v>
      </c>
      <c r="O28" s="54" t="s">
        <v>64</v>
      </c>
      <c r="P28" s="54" t="s">
        <v>64</v>
      </c>
      <c r="Q28" s="54" t="s">
        <v>64</v>
      </c>
      <c r="R28" s="54" t="s">
        <v>64</v>
      </c>
      <c r="S28" s="52">
        <v>196092</v>
      </c>
      <c r="T28" s="52">
        <v>181355.1</v>
      </c>
      <c r="U28" s="48" t="s">
        <v>48</v>
      </c>
      <c r="V28" s="14" t="s">
        <v>121</v>
      </c>
      <c r="W28" s="269"/>
      <c r="X28" s="275" t="s">
        <v>441</v>
      </c>
    </row>
    <row r="29" spans="1:24" x14ac:dyDescent="0.25">
      <c r="A29" s="46" t="s">
        <v>71</v>
      </c>
      <c r="B29" s="47"/>
      <c r="C29" s="82" t="s">
        <v>160</v>
      </c>
      <c r="D29" s="48" t="s">
        <v>105</v>
      </c>
      <c r="E29" s="193" t="s">
        <v>222</v>
      </c>
      <c r="F29" s="53" t="s">
        <v>64</v>
      </c>
      <c r="G29" s="54" t="s">
        <v>64</v>
      </c>
      <c r="H29" s="49">
        <v>1991</v>
      </c>
      <c r="I29" s="54" t="s">
        <v>64</v>
      </c>
      <c r="J29" s="54" t="s">
        <v>64</v>
      </c>
      <c r="K29" s="54" t="s">
        <v>64</v>
      </c>
      <c r="L29" s="54" t="s">
        <v>64</v>
      </c>
      <c r="M29" s="54" t="s">
        <v>64</v>
      </c>
      <c r="N29" s="54" t="s">
        <v>64</v>
      </c>
      <c r="O29" s="54" t="s">
        <v>64</v>
      </c>
      <c r="P29" s="54" t="s">
        <v>64</v>
      </c>
      <c r="Q29" s="54" t="s">
        <v>64</v>
      </c>
      <c r="R29" s="54" t="s">
        <v>64</v>
      </c>
      <c r="S29" s="52">
        <v>6040</v>
      </c>
      <c r="T29" s="52">
        <v>6040</v>
      </c>
      <c r="U29" s="48" t="s">
        <v>48</v>
      </c>
      <c r="V29" s="14" t="s">
        <v>121</v>
      </c>
      <c r="W29" s="269"/>
      <c r="X29" s="275" t="s">
        <v>441</v>
      </c>
    </row>
    <row r="30" spans="1:24" ht="26.25" x14ac:dyDescent="0.25">
      <c r="A30" s="46" t="s">
        <v>72</v>
      </c>
      <c r="B30" s="47"/>
      <c r="C30" s="82" t="s">
        <v>200</v>
      </c>
      <c r="D30" s="48" t="s">
        <v>105</v>
      </c>
      <c r="E30" s="193"/>
      <c r="F30" s="53" t="s">
        <v>64</v>
      </c>
      <c r="G30" s="54" t="s">
        <v>64</v>
      </c>
      <c r="H30" s="53" t="s">
        <v>201</v>
      </c>
      <c r="I30" s="54" t="s">
        <v>64</v>
      </c>
      <c r="J30" s="54" t="s">
        <v>64</v>
      </c>
      <c r="K30" s="54" t="s">
        <v>64</v>
      </c>
      <c r="L30" s="54" t="s">
        <v>64</v>
      </c>
      <c r="M30" s="54" t="s">
        <v>64</v>
      </c>
      <c r="N30" s="54" t="s">
        <v>64</v>
      </c>
      <c r="O30" s="54" t="s">
        <v>64</v>
      </c>
      <c r="P30" s="54" t="s">
        <v>64</v>
      </c>
      <c r="Q30" s="54" t="s">
        <v>64</v>
      </c>
      <c r="R30" s="54" t="s">
        <v>64</v>
      </c>
      <c r="S30" s="52">
        <v>21928.68</v>
      </c>
      <c r="T30" s="52">
        <v>21928.68</v>
      </c>
      <c r="U30" s="48" t="s">
        <v>48</v>
      </c>
      <c r="V30" s="14" t="s">
        <v>121</v>
      </c>
      <c r="W30" s="270"/>
      <c r="X30" s="275" t="s">
        <v>441</v>
      </c>
    </row>
    <row r="31" spans="1:24" ht="18.75" customHeight="1" x14ac:dyDescent="0.25">
      <c r="A31" s="46" t="s">
        <v>73</v>
      </c>
      <c r="B31" s="47"/>
      <c r="C31" s="82" t="s">
        <v>149</v>
      </c>
      <c r="D31" s="48" t="s">
        <v>105</v>
      </c>
      <c r="E31" s="193" t="s">
        <v>202</v>
      </c>
      <c r="F31" s="53" t="s">
        <v>64</v>
      </c>
      <c r="G31" s="54" t="s">
        <v>64</v>
      </c>
      <c r="H31" s="53" t="s">
        <v>203</v>
      </c>
      <c r="I31" s="54" t="s">
        <v>64</v>
      </c>
      <c r="J31" s="54" t="s">
        <v>64</v>
      </c>
      <c r="K31" s="54" t="s">
        <v>64</v>
      </c>
      <c r="L31" s="54" t="s">
        <v>64</v>
      </c>
      <c r="M31" s="54" t="s">
        <v>64</v>
      </c>
      <c r="N31" s="54" t="s">
        <v>64</v>
      </c>
      <c r="O31" s="54" t="s">
        <v>64</v>
      </c>
      <c r="P31" s="54" t="s">
        <v>64</v>
      </c>
      <c r="Q31" s="54" t="s">
        <v>64</v>
      </c>
      <c r="R31" s="54" t="s">
        <v>64</v>
      </c>
      <c r="S31" s="52">
        <v>11465</v>
      </c>
      <c r="T31" s="52">
        <v>3802.5</v>
      </c>
      <c r="U31" s="48" t="s">
        <v>48</v>
      </c>
      <c r="V31" s="14" t="s">
        <v>121</v>
      </c>
      <c r="W31" s="269"/>
      <c r="X31" s="275" t="s">
        <v>441</v>
      </c>
    </row>
    <row r="32" spans="1:24" x14ac:dyDescent="0.25">
      <c r="A32" s="43" t="s">
        <v>74</v>
      </c>
      <c r="B32" s="59"/>
      <c r="C32" s="191" t="s">
        <v>159</v>
      </c>
      <c r="D32" s="48" t="s">
        <v>105</v>
      </c>
      <c r="E32" s="148"/>
      <c r="F32" s="53" t="s">
        <v>64</v>
      </c>
      <c r="G32" s="54" t="s">
        <v>64</v>
      </c>
      <c r="H32" s="49">
        <v>1981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54" t="s">
        <v>64</v>
      </c>
      <c r="Q32" s="54" t="s">
        <v>64</v>
      </c>
      <c r="R32" s="54" t="s">
        <v>64</v>
      </c>
      <c r="S32" s="52">
        <v>1188</v>
      </c>
      <c r="T32" s="52">
        <v>395.46</v>
      </c>
      <c r="U32" s="48" t="s">
        <v>48</v>
      </c>
      <c r="V32" s="14" t="s">
        <v>121</v>
      </c>
      <c r="W32" s="270"/>
      <c r="X32" s="275" t="s">
        <v>441</v>
      </c>
    </row>
    <row r="33" spans="1:24" ht="13.5" customHeight="1" x14ac:dyDescent="0.25">
      <c r="A33" s="46" t="s">
        <v>75</v>
      </c>
      <c r="B33" s="47"/>
      <c r="C33" s="82" t="s">
        <v>161</v>
      </c>
      <c r="D33" s="48" t="s">
        <v>105</v>
      </c>
      <c r="E33" s="148" t="s">
        <v>52</v>
      </c>
      <c r="F33" s="53" t="s">
        <v>64</v>
      </c>
      <c r="G33" s="54" t="s">
        <v>64</v>
      </c>
      <c r="H33" s="49">
        <v>1991</v>
      </c>
      <c r="I33" s="54" t="s">
        <v>64</v>
      </c>
      <c r="J33" s="54" t="s">
        <v>64</v>
      </c>
      <c r="K33" s="54" t="s">
        <v>64</v>
      </c>
      <c r="L33" s="54" t="s">
        <v>64</v>
      </c>
      <c r="M33" s="54" t="s">
        <v>64</v>
      </c>
      <c r="N33" s="54" t="s">
        <v>64</v>
      </c>
      <c r="O33" s="54" t="s">
        <v>64</v>
      </c>
      <c r="P33" s="54" t="s">
        <v>64</v>
      </c>
      <c r="Q33" s="54" t="s">
        <v>64</v>
      </c>
      <c r="R33" s="54" t="s">
        <v>64</v>
      </c>
      <c r="S33" s="50">
        <v>2728</v>
      </c>
      <c r="T33" s="50">
        <v>2728</v>
      </c>
      <c r="U33" s="48" t="s">
        <v>48</v>
      </c>
      <c r="V33" s="14" t="s">
        <v>121</v>
      </c>
      <c r="W33" s="269"/>
      <c r="X33" s="275" t="s">
        <v>441</v>
      </c>
    </row>
    <row r="34" spans="1:24" x14ac:dyDescent="0.25">
      <c r="A34" s="46" t="s">
        <v>76</v>
      </c>
      <c r="B34" s="47"/>
      <c r="C34" s="82" t="s">
        <v>155</v>
      </c>
      <c r="D34" s="48" t="s">
        <v>105</v>
      </c>
      <c r="E34" s="148" t="s">
        <v>204</v>
      </c>
      <c r="F34" s="53" t="s">
        <v>64</v>
      </c>
      <c r="G34" s="54" t="s">
        <v>64</v>
      </c>
      <c r="H34" s="49">
        <v>1981</v>
      </c>
      <c r="I34" s="54" t="s">
        <v>64</v>
      </c>
      <c r="J34" s="54" t="s">
        <v>64</v>
      </c>
      <c r="K34" s="54" t="s">
        <v>64</v>
      </c>
      <c r="L34" s="54" t="s">
        <v>64</v>
      </c>
      <c r="M34" s="54" t="s">
        <v>64</v>
      </c>
      <c r="N34" s="54" t="s">
        <v>64</v>
      </c>
      <c r="O34" s="54" t="s">
        <v>64</v>
      </c>
      <c r="P34" s="54" t="s">
        <v>64</v>
      </c>
      <c r="Q34" s="54" t="s">
        <v>64</v>
      </c>
      <c r="R34" s="54" t="s">
        <v>64</v>
      </c>
      <c r="S34" s="50">
        <v>651</v>
      </c>
      <c r="T34" s="50">
        <v>651</v>
      </c>
      <c r="U34" s="48" t="s">
        <v>48</v>
      </c>
      <c r="V34" s="14" t="s">
        <v>121</v>
      </c>
      <c r="W34" s="269"/>
      <c r="X34" s="275" t="s">
        <v>441</v>
      </c>
    </row>
    <row r="35" spans="1:24" x14ac:dyDescent="0.25">
      <c r="A35" s="46" t="s">
        <v>77</v>
      </c>
      <c r="B35" s="47"/>
      <c r="C35" s="82" t="s">
        <v>155</v>
      </c>
      <c r="D35" s="48" t="s">
        <v>105</v>
      </c>
      <c r="E35" s="53" t="s">
        <v>205</v>
      </c>
      <c r="F35" s="53" t="s">
        <v>64</v>
      </c>
      <c r="G35" s="54" t="s">
        <v>64</v>
      </c>
      <c r="H35" s="53" t="s">
        <v>206</v>
      </c>
      <c r="I35" s="54" t="s">
        <v>64</v>
      </c>
      <c r="J35" s="54" t="s">
        <v>64</v>
      </c>
      <c r="K35" s="54" t="s">
        <v>64</v>
      </c>
      <c r="L35" s="54" t="s">
        <v>64</v>
      </c>
      <c r="M35" s="54" t="s">
        <v>64</v>
      </c>
      <c r="N35" s="54" t="s">
        <v>64</v>
      </c>
      <c r="O35" s="54" t="s">
        <v>64</v>
      </c>
      <c r="P35" s="54" t="s">
        <v>64</v>
      </c>
      <c r="Q35" s="54" t="s">
        <v>64</v>
      </c>
      <c r="R35" s="54" t="s">
        <v>64</v>
      </c>
      <c r="S35" s="50">
        <v>349361</v>
      </c>
      <c r="T35" s="50">
        <v>349361</v>
      </c>
      <c r="U35" s="48" t="s">
        <v>48</v>
      </c>
      <c r="V35" s="14" t="s">
        <v>121</v>
      </c>
      <c r="W35" s="269"/>
      <c r="X35" s="275" t="s">
        <v>441</v>
      </c>
    </row>
    <row r="36" spans="1:24" x14ac:dyDescent="0.25">
      <c r="A36" s="46" t="s">
        <v>78</v>
      </c>
      <c r="B36" s="47"/>
      <c r="C36" s="82" t="s">
        <v>156</v>
      </c>
      <c r="D36" s="48" t="s">
        <v>105</v>
      </c>
      <c r="E36" s="53" t="s">
        <v>207</v>
      </c>
      <c r="F36" s="53" t="s">
        <v>64</v>
      </c>
      <c r="G36" s="54" t="s">
        <v>64</v>
      </c>
      <c r="H36" s="53" t="s">
        <v>208</v>
      </c>
      <c r="I36" s="54" t="s">
        <v>64</v>
      </c>
      <c r="J36" s="54" t="s">
        <v>64</v>
      </c>
      <c r="K36" s="54" t="s">
        <v>64</v>
      </c>
      <c r="L36" s="54" t="s">
        <v>64</v>
      </c>
      <c r="M36" s="54" t="s">
        <v>64</v>
      </c>
      <c r="N36" s="54" t="s">
        <v>64</v>
      </c>
      <c r="O36" s="54" t="s">
        <v>64</v>
      </c>
      <c r="P36" s="54" t="s">
        <v>64</v>
      </c>
      <c r="Q36" s="54" t="s">
        <v>64</v>
      </c>
      <c r="R36" s="54" t="s">
        <v>64</v>
      </c>
      <c r="S36" s="50">
        <v>879316</v>
      </c>
      <c r="T36" s="50">
        <v>879316</v>
      </c>
      <c r="U36" s="48" t="s">
        <v>48</v>
      </c>
      <c r="V36" s="14" t="s">
        <v>121</v>
      </c>
      <c r="W36" s="269"/>
      <c r="X36" s="275" t="s">
        <v>441</v>
      </c>
    </row>
    <row r="37" spans="1:24" ht="15" customHeight="1" x14ac:dyDescent="0.25">
      <c r="A37" s="46" t="s">
        <v>79</v>
      </c>
      <c r="B37" s="47"/>
      <c r="C37" s="82" t="s">
        <v>157</v>
      </c>
      <c r="D37" s="48" t="s">
        <v>105</v>
      </c>
      <c r="E37" s="53" t="s">
        <v>209</v>
      </c>
      <c r="F37" s="53" t="s">
        <v>64</v>
      </c>
      <c r="G37" s="54" t="s">
        <v>64</v>
      </c>
      <c r="H37" s="49">
        <v>1966</v>
      </c>
      <c r="I37" s="54" t="s">
        <v>64</v>
      </c>
      <c r="J37" s="54" t="s">
        <v>64</v>
      </c>
      <c r="K37" s="54" t="s">
        <v>64</v>
      </c>
      <c r="L37" s="54" t="s">
        <v>64</v>
      </c>
      <c r="M37" s="54" t="s">
        <v>64</v>
      </c>
      <c r="N37" s="54" t="s">
        <v>64</v>
      </c>
      <c r="O37" s="54" t="s">
        <v>64</v>
      </c>
      <c r="P37" s="54" t="s">
        <v>64</v>
      </c>
      <c r="Q37" s="54" t="s">
        <v>64</v>
      </c>
      <c r="R37" s="54" t="s">
        <v>64</v>
      </c>
      <c r="S37" s="50">
        <v>691826</v>
      </c>
      <c r="T37" s="50">
        <v>691826</v>
      </c>
      <c r="U37" s="48" t="s">
        <v>48</v>
      </c>
      <c r="V37" s="14" t="s">
        <v>121</v>
      </c>
      <c r="W37" s="269"/>
      <c r="X37" s="275" t="s">
        <v>441</v>
      </c>
    </row>
    <row r="38" spans="1:24" x14ac:dyDescent="0.25">
      <c r="A38" s="46" t="s">
        <v>80</v>
      </c>
      <c r="B38" s="47"/>
      <c r="C38" s="82" t="s">
        <v>162</v>
      </c>
      <c r="D38" s="48" t="s">
        <v>105</v>
      </c>
      <c r="E38" s="53" t="s">
        <v>210</v>
      </c>
      <c r="F38" s="53" t="s">
        <v>64</v>
      </c>
      <c r="G38" s="54" t="s">
        <v>64</v>
      </c>
      <c r="H38" s="149">
        <v>29190</v>
      </c>
      <c r="I38" s="54" t="s">
        <v>64</v>
      </c>
      <c r="J38" s="54" t="s">
        <v>64</v>
      </c>
      <c r="K38" s="54" t="s">
        <v>64</v>
      </c>
      <c r="L38" s="54" t="s">
        <v>64</v>
      </c>
      <c r="M38" s="54" t="s">
        <v>64</v>
      </c>
      <c r="N38" s="54" t="s">
        <v>64</v>
      </c>
      <c r="O38" s="54" t="s">
        <v>64</v>
      </c>
      <c r="P38" s="54" t="s">
        <v>64</v>
      </c>
      <c r="Q38" s="54" t="s">
        <v>64</v>
      </c>
      <c r="R38" s="54" t="s">
        <v>64</v>
      </c>
      <c r="S38" s="50">
        <v>303825</v>
      </c>
      <c r="T38" s="50">
        <v>303825</v>
      </c>
      <c r="U38" s="48" t="s">
        <v>48</v>
      </c>
      <c r="V38" s="14" t="s">
        <v>121</v>
      </c>
      <c r="W38" s="269"/>
      <c r="X38" s="275" t="s">
        <v>441</v>
      </c>
    </row>
    <row r="39" spans="1:24" x14ac:dyDescent="0.25">
      <c r="A39" s="46" t="s">
        <v>81</v>
      </c>
      <c r="B39" s="47"/>
      <c r="C39" s="82" t="s">
        <v>162</v>
      </c>
      <c r="D39" s="48" t="s">
        <v>105</v>
      </c>
      <c r="E39" s="53" t="s">
        <v>212</v>
      </c>
      <c r="F39" s="53" t="s">
        <v>64</v>
      </c>
      <c r="G39" s="54" t="s">
        <v>64</v>
      </c>
      <c r="H39" s="53" t="s">
        <v>211</v>
      </c>
      <c r="I39" s="54" t="s">
        <v>64</v>
      </c>
      <c r="J39" s="54" t="s">
        <v>64</v>
      </c>
      <c r="K39" s="54" t="s">
        <v>64</v>
      </c>
      <c r="L39" s="54" t="s">
        <v>64</v>
      </c>
      <c r="M39" s="54" t="s">
        <v>64</v>
      </c>
      <c r="N39" s="54" t="s">
        <v>64</v>
      </c>
      <c r="O39" s="54" t="s">
        <v>64</v>
      </c>
      <c r="P39" s="54" t="s">
        <v>64</v>
      </c>
      <c r="Q39" s="54" t="s">
        <v>64</v>
      </c>
      <c r="R39" s="54" t="s">
        <v>64</v>
      </c>
      <c r="S39" s="50">
        <v>483362</v>
      </c>
      <c r="T39" s="50">
        <v>483362</v>
      </c>
      <c r="U39" s="48" t="s">
        <v>48</v>
      </c>
      <c r="V39" s="14" t="s">
        <v>121</v>
      </c>
      <c r="W39" s="269"/>
      <c r="X39" s="275" t="s">
        <v>441</v>
      </c>
    </row>
    <row r="40" spans="1:24" x14ac:dyDescent="0.25">
      <c r="A40" s="46" t="s">
        <v>82</v>
      </c>
      <c r="B40" s="47"/>
      <c r="C40" s="82" t="s">
        <v>162</v>
      </c>
      <c r="D40" s="48" t="s">
        <v>105</v>
      </c>
      <c r="E40" s="49" t="s">
        <v>216</v>
      </c>
      <c r="F40" s="53" t="s">
        <v>64</v>
      </c>
      <c r="G40" s="54" t="s">
        <v>64</v>
      </c>
      <c r="H40" s="49"/>
      <c r="I40" s="54" t="s">
        <v>64</v>
      </c>
      <c r="J40" s="54" t="s">
        <v>64</v>
      </c>
      <c r="K40" s="54" t="s">
        <v>64</v>
      </c>
      <c r="L40" s="54" t="s">
        <v>64</v>
      </c>
      <c r="M40" s="54" t="s">
        <v>64</v>
      </c>
      <c r="N40" s="54" t="s">
        <v>64</v>
      </c>
      <c r="O40" s="54" t="s">
        <v>64</v>
      </c>
      <c r="P40" s="54" t="s">
        <v>64</v>
      </c>
      <c r="Q40" s="54" t="s">
        <v>64</v>
      </c>
      <c r="R40" s="54" t="s">
        <v>64</v>
      </c>
      <c r="S40" s="50">
        <v>461791</v>
      </c>
      <c r="T40" s="50">
        <v>461791</v>
      </c>
      <c r="U40" s="48" t="s">
        <v>48</v>
      </c>
      <c r="V40" s="14" t="s">
        <v>121</v>
      </c>
      <c r="W40" s="269"/>
      <c r="X40" s="275" t="s">
        <v>441</v>
      </c>
    </row>
    <row r="41" spans="1:24" ht="17.25" customHeight="1" x14ac:dyDescent="0.25">
      <c r="A41" s="46" t="s">
        <v>83</v>
      </c>
      <c r="B41" s="47"/>
      <c r="C41" s="82" t="s">
        <v>163</v>
      </c>
      <c r="D41" s="48" t="s">
        <v>105</v>
      </c>
      <c r="E41" s="53" t="s">
        <v>213</v>
      </c>
      <c r="F41" s="53" t="s">
        <v>64</v>
      </c>
      <c r="G41" s="54" t="s">
        <v>64</v>
      </c>
      <c r="H41" s="53" t="s">
        <v>214</v>
      </c>
      <c r="I41" s="54" t="s">
        <v>64</v>
      </c>
      <c r="J41" s="54" t="s">
        <v>64</v>
      </c>
      <c r="K41" s="54" t="s">
        <v>64</v>
      </c>
      <c r="L41" s="54" t="s">
        <v>64</v>
      </c>
      <c r="M41" s="54" t="s">
        <v>64</v>
      </c>
      <c r="N41" s="54" t="s">
        <v>64</v>
      </c>
      <c r="O41" s="54" t="s">
        <v>64</v>
      </c>
      <c r="P41" s="54" t="s">
        <v>64</v>
      </c>
      <c r="Q41" s="54" t="s">
        <v>64</v>
      </c>
      <c r="R41" s="54" t="s">
        <v>64</v>
      </c>
      <c r="S41" s="50">
        <v>20072</v>
      </c>
      <c r="T41" s="50">
        <v>20072</v>
      </c>
      <c r="U41" s="48" t="s">
        <v>48</v>
      </c>
      <c r="V41" s="14" t="s">
        <v>121</v>
      </c>
      <c r="W41" s="269"/>
      <c r="X41" s="275" t="s">
        <v>441</v>
      </c>
    </row>
    <row r="42" spans="1:24" x14ac:dyDescent="0.25">
      <c r="A42" s="46" t="s">
        <v>84</v>
      </c>
      <c r="B42" s="47"/>
      <c r="C42" s="82" t="s">
        <v>164</v>
      </c>
      <c r="D42" s="48" t="s">
        <v>105</v>
      </c>
      <c r="E42" s="49" t="s">
        <v>215</v>
      </c>
      <c r="F42" s="53" t="s">
        <v>64</v>
      </c>
      <c r="G42" s="54" t="s">
        <v>64</v>
      </c>
      <c r="H42" s="49"/>
      <c r="I42" s="54" t="s">
        <v>64</v>
      </c>
      <c r="J42" s="54" t="s">
        <v>64</v>
      </c>
      <c r="K42" s="54" t="s">
        <v>64</v>
      </c>
      <c r="L42" s="54" t="s">
        <v>64</v>
      </c>
      <c r="M42" s="54" t="s">
        <v>64</v>
      </c>
      <c r="N42" s="54" t="s">
        <v>64</v>
      </c>
      <c r="O42" s="54" t="s">
        <v>64</v>
      </c>
      <c r="P42" s="54" t="s">
        <v>64</v>
      </c>
      <c r="Q42" s="54" t="s">
        <v>64</v>
      </c>
      <c r="R42" s="54" t="s">
        <v>64</v>
      </c>
      <c r="S42" s="50">
        <v>15572</v>
      </c>
      <c r="T42" s="50">
        <v>15572</v>
      </c>
      <c r="U42" s="48" t="s">
        <v>48</v>
      </c>
      <c r="V42" s="14" t="s">
        <v>121</v>
      </c>
      <c r="W42" s="269"/>
      <c r="X42" s="275" t="s">
        <v>441</v>
      </c>
    </row>
    <row r="43" spans="1:24" x14ac:dyDescent="0.25">
      <c r="A43" s="46" t="s">
        <v>85</v>
      </c>
      <c r="B43" s="47"/>
      <c r="C43" s="82" t="s">
        <v>217</v>
      </c>
      <c r="D43" s="48" t="s">
        <v>105</v>
      </c>
      <c r="E43" s="49" t="s">
        <v>218</v>
      </c>
      <c r="F43" s="53" t="s">
        <v>64</v>
      </c>
      <c r="G43" s="54" t="s">
        <v>64</v>
      </c>
      <c r="H43" s="49">
        <v>1981</v>
      </c>
      <c r="I43" s="54" t="s">
        <v>64</v>
      </c>
      <c r="J43" s="54" t="s">
        <v>64</v>
      </c>
      <c r="K43" s="54" t="s">
        <v>64</v>
      </c>
      <c r="L43" s="54" t="s">
        <v>64</v>
      </c>
      <c r="M43" s="54" t="s">
        <v>64</v>
      </c>
      <c r="N43" s="54" t="s">
        <v>64</v>
      </c>
      <c r="O43" s="54" t="s">
        <v>64</v>
      </c>
      <c r="P43" s="54" t="s">
        <v>64</v>
      </c>
      <c r="Q43" s="54" t="s">
        <v>64</v>
      </c>
      <c r="R43" s="54" t="s">
        <v>64</v>
      </c>
      <c r="S43" s="50">
        <v>928</v>
      </c>
      <c r="T43" s="50">
        <v>960.81</v>
      </c>
      <c r="U43" s="48" t="s">
        <v>48</v>
      </c>
      <c r="V43" s="14" t="s">
        <v>121</v>
      </c>
      <c r="W43" s="269"/>
      <c r="X43" s="275" t="s">
        <v>441</v>
      </c>
    </row>
    <row r="44" spans="1:24" x14ac:dyDescent="0.25">
      <c r="A44" s="46" t="s">
        <v>86</v>
      </c>
      <c r="B44" s="47"/>
      <c r="C44" s="82" t="s">
        <v>187</v>
      </c>
      <c r="D44" s="48" t="s">
        <v>105</v>
      </c>
      <c r="E44" s="49">
        <v>1</v>
      </c>
      <c r="F44" s="53" t="s">
        <v>64</v>
      </c>
      <c r="G44" s="54" t="s">
        <v>64</v>
      </c>
      <c r="H44" s="49">
        <v>1976</v>
      </c>
      <c r="I44" s="54" t="s">
        <v>64</v>
      </c>
      <c r="J44" s="54" t="s">
        <v>64</v>
      </c>
      <c r="K44" s="54" t="s">
        <v>64</v>
      </c>
      <c r="L44" s="54" t="s">
        <v>64</v>
      </c>
      <c r="M44" s="54" t="s">
        <v>64</v>
      </c>
      <c r="N44" s="54" t="s">
        <v>64</v>
      </c>
      <c r="O44" s="54" t="s">
        <v>64</v>
      </c>
      <c r="P44" s="54" t="s">
        <v>64</v>
      </c>
      <c r="Q44" s="54" t="s">
        <v>64</v>
      </c>
      <c r="R44" s="54" t="s">
        <v>64</v>
      </c>
      <c r="S44" s="50">
        <v>11172</v>
      </c>
      <c r="T44" s="50">
        <v>11172</v>
      </c>
      <c r="U44" s="48" t="s">
        <v>48</v>
      </c>
      <c r="V44" s="14" t="s">
        <v>121</v>
      </c>
      <c r="W44" s="269"/>
      <c r="X44" s="275" t="s">
        <v>441</v>
      </c>
    </row>
    <row r="45" spans="1:24" ht="16.5" customHeight="1" x14ac:dyDescent="0.25">
      <c r="A45" s="46" t="s">
        <v>87</v>
      </c>
      <c r="B45" s="47"/>
      <c r="C45" s="82" t="s">
        <v>188</v>
      </c>
      <c r="D45" s="48" t="s">
        <v>105</v>
      </c>
      <c r="E45" s="49" t="s">
        <v>219</v>
      </c>
      <c r="F45" s="53" t="s">
        <v>64</v>
      </c>
      <c r="G45" s="54" t="s">
        <v>64</v>
      </c>
      <c r="H45" s="49">
        <v>1968</v>
      </c>
      <c r="I45" s="54" t="s">
        <v>64</v>
      </c>
      <c r="J45" s="54" t="s">
        <v>64</v>
      </c>
      <c r="K45" s="54" t="s">
        <v>64</v>
      </c>
      <c r="L45" s="54" t="s">
        <v>64</v>
      </c>
      <c r="M45" s="54" t="s">
        <v>64</v>
      </c>
      <c r="N45" s="54" t="s">
        <v>64</v>
      </c>
      <c r="O45" s="54" t="s">
        <v>64</v>
      </c>
      <c r="P45" s="54" t="s">
        <v>64</v>
      </c>
      <c r="Q45" s="54" t="s">
        <v>64</v>
      </c>
      <c r="R45" s="54" t="s">
        <v>64</v>
      </c>
      <c r="S45" s="50">
        <v>5432</v>
      </c>
      <c r="T45" s="50">
        <v>5432</v>
      </c>
      <c r="U45" s="48" t="s">
        <v>48</v>
      </c>
      <c r="V45" s="14" t="s">
        <v>121</v>
      </c>
      <c r="W45" s="269"/>
      <c r="X45" s="275" t="s">
        <v>441</v>
      </c>
    </row>
    <row r="46" spans="1:24" s="2" customFormat="1" ht="13.5" customHeight="1" x14ac:dyDescent="0.2">
      <c r="A46" s="46"/>
      <c r="B46" s="47"/>
      <c r="C46" s="82" t="s">
        <v>150</v>
      </c>
      <c r="D46" s="48" t="s">
        <v>105</v>
      </c>
      <c r="E46" s="49"/>
      <c r="F46" s="53" t="s">
        <v>64</v>
      </c>
      <c r="G46" s="54" t="s">
        <v>64</v>
      </c>
      <c r="H46" s="49">
        <v>2003</v>
      </c>
      <c r="I46" s="54" t="s">
        <v>64</v>
      </c>
      <c r="J46" s="54" t="s">
        <v>64</v>
      </c>
      <c r="K46" s="54" t="s">
        <v>64</v>
      </c>
      <c r="L46" s="54" t="s">
        <v>64</v>
      </c>
      <c r="M46" s="54" t="s">
        <v>64</v>
      </c>
      <c r="N46" s="54" t="s">
        <v>64</v>
      </c>
      <c r="O46" s="54" t="s">
        <v>64</v>
      </c>
      <c r="P46" s="54" t="s">
        <v>64</v>
      </c>
      <c r="Q46" s="54" t="s">
        <v>64</v>
      </c>
      <c r="R46" s="54" t="s">
        <v>64</v>
      </c>
      <c r="S46" s="50">
        <v>61890</v>
      </c>
      <c r="T46" s="50">
        <v>4641.84</v>
      </c>
      <c r="U46" s="48" t="s">
        <v>48</v>
      </c>
      <c r="V46" s="14" t="s">
        <v>121</v>
      </c>
      <c r="W46" s="269"/>
      <c r="X46" s="287" t="s">
        <v>441</v>
      </c>
    </row>
    <row r="47" spans="1:24" s="2" customFormat="1" ht="13.5" customHeight="1" x14ac:dyDescent="0.2">
      <c r="A47" s="46"/>
      <c r="B47" s="47" t="s">
        <v>88</v>
      </c>
      <c r="C47" s="82" t="s">
        <v>151</v>
      </c>
      <c r="D47" s="48" t="s">
        <v>105</v>
      </c>
      <c r="E47" s="49"/>
      <c r="F47" s="53" t="s">
        <v>64</v>
      </c>
      <c r="G47" s="54" t="s">
        <v>64</v>
      </c>
      <c r="H47" s="49">
        <v>2003</v>
      </c>
      <c r="I47" s="54" t="s">
        <v>64</v>
      </c>
      <c r="J47" s="54" t="s">
        <v>64</v>
      </c>
      <c r="K47" s="54" t="s">
        <v>64</v>
      </c>
      <c r="L47" s="54" t="s">
        <v>64</v>
      </c>
      <c r="M47" s="54" t="s">
        <v>64</v>
      </c>
      <c r="N47" s="54" t="s">
        <v>64</v>
      </c>
      <c r="O47" s="54" t="s">
        <v>64</v>
      </c>
      <c r="P47" s="54" t="s">
        <v>64</v>
      </c>
      <c r="Q47" s="54" t="s">
        <v>64</v>
      </c>
      <c r="R47" s="54" t="s">
        <v>64</v>
      </c>
      <c r="S47" s="50">
        <v>29800</v>
      </c>
      <c r="T47" s="50">
        <v>2234.88</v>
      </c>
      <c r="U47" s="48" t="s">
        <v>48</v>
      </c>
      <c r="V47" s="14" t="s">
        <v>121</v>
      </c>
      <c r="W47" s="269"/>
      <c r="X47" s="287" t="s">
        <v>441</v>
      </c>
    </row>
    <row r="48" spans="1:24" ht="13.5" customHeight="1" x14ac:dyDescent="0.25">
      <c r="A48" s="46"/>
      <c r="B48" s="47"/>
      <c r="C48" s="82" t="s">
        <v>152</v>
      </c>
      <c r="D48" s="48" t="s">
        <v>105</v>
      </c>
      <c r="E48" s="49" t="s">
        <v>224</v>
      </c>
      <c r="F48" s="53" t="s">
        <v>64</v>
      </c>
      <c r="G48" s="54" t="s">
        <v>64</v>
      </c>
      <c r="H48" s="49">
        <v>1967</v>
      </c>
      <c r="I48" s="54" t="s">
        <v>64</v>
      </c>
      <c r="J48" s="54" t="s">
        <v>64</v>
      </c>
      <c r="K48" s="54" t="s">
        <v>64</v>
      </c>
      <c r="L48" s="54" t="s">
        <v>64</v>
      </c>
      <c r="M48" s="54" t="s">
        <v>64</v>
      </c>
      <c r="N48" s="54" t="s">
        <v>64</v>
      </c>
      <c r="O48" s="54" t="s">
        <v>64</v>
      </c>
      <c r="P48" s="54" t="s">
        <v>64</v>
      </c>
      <c r="Q48" s="54" t="s">
        <v>64</v>
      </c>
      <c r="R48" s="54" t="s">
        <v>64</v>
      </c>
      <c r="S48" s="50">
        <v>151364</v>
      </c>
      <c r="T48" s="50">
        <v>151364</v>
      </c>
      <c r="U48" s="48" t="s">
        <v>48</v>
      </c>
      <c r="V48" s="14" t="s">
        <v>121</v>
      </c>
      <c r="W48" s="269"/>
      <c r="X48" s="275" t="s">
        <v>441</v>
      </c>
    </row>
    <row r="49" spans="1:24" ht="13.5" customHeight="1" thickBot="1" x14ac:dyDescent="0.3">
      <c r="A49" s="46"/>
      <c r="B49" s="60"/>
      <c r="C49" s="82" t="s">
        <v>165</v>
      </c>
      <c r="D49" s="48" t="s">
        <v>105</v>
      </c>
      <c r="E49" s="61"/>
      <c r="F49" s="61" t="s">
        <v>64</v>
      </c>
      <c r="G49" s="62" t="s">
        <v>64</v>
      </c>
      <c r="H49" s="62"/>
      <c r="I49" s="62" t="s">
        <v>64</v>
      </c>
      <c r="J49" s="62" t="s">
        <v>64</v>
      </c>
      <c r="K49" s="62" t="s">
        <v>64</v>
      </c>
      <c r="L49" s="62" t="s">
        <v>64</v>
      </c>
      <c r="M49" s="62" t="s">
        <v>64</v>
      </c>
      <c r="N49" s="62" t="s">
        <v>64</v>
      </c>
      <c r="O49" s="62" t="s">
        <v>64</v>
      </c>
      <c r="P49" s="62" t="s">
        <v>64</v>
      </c>
      <c r="Q49" s="62" t="s">
        <v>64</v>
      </c>
      <c r="R49" s="62" t="s">
        <v>64</v>
      </c>
      <c r="S49" s="63">
        <v>107073</v>
      </c>
      <c r="T49" s="63">
        <v>68704.02</v>
      </c>
      <c r="U49" s="48" t="s">
        <v>48</v>
      </c>
      <c r="V49" s="14" t="s">
        <v>121</v>
      </c>
      <c r="W49" s="272"/>
      <c r="X49" s="275" t="s">
        <v>441</v>
      </c>
    </row>
    <row r="50" spans="1:24" ht="15.75" thickBot="1" x14ac:dyDescent="0.3">
      <c r="A50" s="30"/>
      <c r="B50" s="24"/>
      <c r="C50" s="64" t="s">
        <v>89</v>
      </c>
      <c r="D50" s="24"/>
      <c r="E50" s="65"/>
      <c r="F50" s="65"/>
      <c r="G50" s="24"/>
      <c r="H50" s="66"/>
      <c r="I50" s="66"/>
      <c r="J50" s="66"/>
      <c r="K50" s="66"/>
      <c r="L50" s="66"/>
      <c r="M50" s="24"/>
      <c r="N50" s="24"/>
      <c r="O50" s="24"/>
      <c r="P50" s="24"/>
      <c r="Q50" s="9"/>
      <c r="R50" s="66"/>
      <c r="S50" s="67">
        <f>SUM(S15:S49)</f>
        <v>6303921.6799999997</v>
      </c>
      <c r="T50" s="68"/>
      <c r="X50" s="277"/>
    </row>
    <row r="51" spans="1:24" x14ac:dyDescent="0.25">
      <c r="A51" s="30"/>
      <c r="B51" s="24"/>
      <c r="C51" s="9"/>
      <c r="D51" s="24"/>
      <c r="E51" s="65"/>
      <c r="F51" s="65"/>
      <c r="G51" s="24"/>
      <c r="H51" s="66"/>
      <c r="I51" s="66"/>
      <c r="J51" s="66"/>
      <c r="K51" s="66"/>
      <c r="L51" s="66"/>
      <c r="M51" s="24"/>
      <c r="N51" s="24"/>
      <c r="O51" s="24"/>
      <c r="P51" s="24"/>
      <c r="Q51" s="9"/>
      <c r="R51" s="66"/>
      <c r="S51" s="69"/>
      <c r="T51" s="69"/>
    </row>
    <row r="52" spans="1:24" x14ac:dyDescent="0.25">
      <c r="A52" s="30"/>
      <c r="B52" s="24"/>
      <c r="C52" s="9"/>
      <c r="D52" s="24"/>
      <c r="E52" s="65"/>
      <c r="F52" s="65"/>
      <c r="G52" s="24"/>
      <c r="H52" s="66"/>
      <c r="I52" s="66"/>
      <c r="J52" s="66"/>
      <c r="K52" s="66"/>
      <c r="L52" s="66"/>
      <c r="M52" s="24"/>
      <c r="N52" s="24"/>
      <c r="O52" s="24"/>
      <c r="P52" s="24"/>
      <c r="Q52" s="9"/>
      <c r="R52" s="66"/>
      <c r="S52" s="69"/>
      <c r="T52" s="69"/>
    </row>
    <row r="53" spans="1:24" s="5" customFormat="1" ht="12.75" x14ac:dyDescent="0.2">
      <c r="B53" s="24"/>
      <c r="C53" s="5" t="s">
        <v>90</v>
      </c>
      <c r="M53" s="24"/>
      <c r="N53" s="24"/>
      <c r="O53" s="24"/>
      <c r="P53" s="24"/>
      <c r="Q53" s="24"/>
      <c r="R53" s="66"/>
      <c r="S53" s="69"/>
      <c r="T53" s="69"/>
    </row>
    <row r="54" spans="1:24" s="5" customFormat="1" ht="12.75" x14ac:dyDescent="0.2"/>
    <row r="55" spans="1:24" s="5" customFormat="1" ht="12.75" x14ac:dyDescent="0.2">
      <c r="C55" s="4" t="s">
        <v>101</v>
      </c>
      <c r="H55" s="5" t="s">
        <v>102</v>
      </c>
      <c r="J55" s="4" t="s">
        <v>227</v>
      </c>
    </row>
    <row r="56" spans="1:24" s="5" customFormat="1" ht="12.75" x14ac:dyDescent="0.2"/>
    <row r="57" spans="1:24" s="5" customFormat="1" ht="12.75" x14ac:dyDescent="0.2"/>
    <row r="58" spans="1:24" s="5" customFormat="1" ht="12.75" x14ac:dyDescent="0.2">
      <c r="C58" s="5" t="s">
        <v>91</v>
      </c>
      <c r="H58" s="5" t="s">
        <v>103</v>
      </c>
      <c r="J58" s="5" t="s">
        <v>104</v>
      </c>
    </row>
    <row r="59" spans="1:24" s="5" customFormat="1" ht="12.75" x14ac:dyDescent="0.2"/>
    <row r="60" spans="1:24" s="5" customFormat="1" ht="12.75" x14ac:dyDescent="0.2"/>
    <row r="61" spans="1:24" s="5" customFormat="1" ht="12.75" x14ac:dyDescent="0.2">
      <c r="C61" s="5" t="s">
        <v>92</v>
      </c>
      <c r="J61" s="5" t="s">
        <v>88</v>
      </c>
    </row>
    <row r="62" spans="1:24" s="5" customFormat="1" ht="12.75" x14ac:dyDescent="0.2"/>
    <row r="63" spans="1:24" s="5" customFormat="1" ht="12.75" x14ac:dyDescent="0.2"/>
    <row r="64" spans="1:24" s="5" customFormat="1" ht="12.75" x14ac:dyDescent="0.2"/>
    <row r="65" s="5" customFormat="1" ht="12.75" x14ac:dyDescent="0.2"/>
  </sheetData>
  <mergeCells count="3">
    <mergeCell ref="E5:O5"/>
    <mergeCell ref="E4:O4"/>
    <mergeCell ref="E3:O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pane ySplit="2445" topLeftCell="A70" activePane="bottomLeft"/>
      <selection activeCell="Q5" sqref="Q5"/>
      <selection pane="bottomLeft" activeCell="K65" sqref="K65:K82"/>
    </sheetView>
  </sheetViews>
  <sheetFormatPr defaultRowHeight="15" x14ac:dyDescent="0.25"/>
  <cols>
    <col min="1" max="1" width="4.85546875" style="2" customWidth="1"/>
    <col min="2" max="2" width="29" style="126" customWidth="1"/>
    <col min="3" max="3" width="5.28515625" style="2" customWidth="1"/>
    <col min="4" max="4" width="16" style="2" customWidth="1"/>
    <col min="5" max="5" width="14.85546875" style="152" customWidth="1"/>
    <col min="6" max="6" width="13.5703125" style="152" customWidth="1"/>
    <col min="7" max="7" width="12.42578125" style="152" customWidth="1"/>
    <col min="8" max="8" width="12.28515625" style="152" customWidth="1"/>
    <col min="9" max="9" width="11.85546875" style="2" customWidth="1"/>
    <col min="10" max="10" width="11.7109375" style="2" customWidth="1"/>
    <col min="11" max="11" width="25.42578125" customWidth="1"/>
  </cols>
  <sheetData>
    <row r="1" spans="1:11" x14ac:dyDescent="0.25">
      <c r="E1" s="152" t="s">
        <v>254</v>
      </c>
    </row>
    <row r="2" spans="1:11" x14ac:dyDescent="0.25">
      <c r="D2" s="2" t="s">
        <v>225</v>
      </c>
    </row>
    <row r="3" spans="1:11" ht="15.75" thickBot="1" x14ac:dyDescent="0.3">
      <c r="D3" s="2" t="s">
        <v>226</v>
      </c>
    </row>
    <row r="4" spans="1:11" x14ac:dyDescent="0.25">
      <c r="A4" s="90" t="s">
        <v>6</v>
      </c>
      <c r="B4" s="127" t="s">
        <v>133</v>
      </c>
      <c r="C4" s="91" t="s">
        <v>16</v>
      </c>
      <c r="D4" s="92" t="s">
        <v>234</v>
      </c>
      <c r="E4" s="153"/>
      <c r="F4" s="153"/>
      <c r="G4" s="153"/>
      <c r="H4" s="153"/>
      <c r="I4" s="93"/>
      <c r="J4" s="286"/>
      <c r="K4" s="261"/>
    </row>
    <row r="5" spans="1:11" ht="21.75" customHeight="1" x14ac:dyDescent="0.25">
      <c r="A5" s="94" t="s">
        <v>10</v>
      </c>
      <c r="B5" s="128" t="s">
        <v>134</v>
      </c>
      <c r="D5" s="138" t="s">
        <v>135</v>
      </c>
      <c r="E5" s="154" t="s">
        <v>136</v>
      </c>
      <c r="F5" s="154" t="s">
        <v>137</v>
      </c>
      <c r="G5" s="154" t="s">
        <v>138</v>
      </c>
      <c r="H5" s="155" t="s">
        <v>55</v>
      </c>
      <c r="I5" s="95"/>
      <c r="J5" s="279"/>
      <c r="K5" s="282"/>
    </row>
    <row r="6" spans="1:11" ht="15" customHeight="1" x14ac:dyDescent="0.25">
      <c r="A6" s="94"/>
      <c r="B6" s="128"/>
      <c r="D6" s="138" t="s">
        <v>139</v>
      </c>
      <c r="E6" s="156" t="s">
        <v>11</v>
      </c>
      <c r="F6" s="156" t="s">
        <v>140</v>
      </c>
      <c r="G6" s="156" t="s">
        <v>140</v>
      </c>
      <c r="H6" s="157" t="s">
        <v>11</v>
      </c>
      <c r="I6" s="96" t="s">
        <v>41</v>
      </c>
      <c r="J6" s="278" t="s">
        <v>42</v>
      </c>
      <c r="K6" s="282" t="s">
        <v>442</v>
      </c>
    </row>
    <row r="7" spans="1:11" ht="24.75" customHeight="1" x14ac:dyDescent="0.25">
      <c r="A7" s="94"/>
      <c r="B7" s="128"/>
      <c r="D7" s="138" t="s">
        <v>141</v>
      </c>
      <c r="E7" s="156"/>
      <c r="F7" s="156"/>
      <c r="G7" s="156"/>
      <c r="H7" s="156"/>
      <c r="I7" s="96" t="s">
        <v>45</v>
      </c>
      <c r="J7" s="278" t="s">
        <v>46</v>
      </c>
      <c r="K7" s="282"/>
    </row>
    <row r="8" spans="1:11" ht="14.25" customHeight="1" x14ac:dyDescent="0.25">
      <c r="A8" s="97"/>
      <c r="B8" s="129"/>
      <c r="D8" s="139" t="s">
        <v>142</v>
      </c>
      <c r="E8" s="158"/>
      <c r="F8" s="159"/>
      <c r="G8" s="159" t="s">
        <v>233</v>
      </c>
      <c r="H8" s="158"/>
      <c r="I8" s="96"/>
      <c r="J8" s="279"/>
      <c r="K8" s="283"/>
    </row>
    <row r="9" spans="1:11" x14ac:dyDescent="0.25">
      <c r="A9" s="98">
        <v>1</v>
      </c>
      <c r="B9" s="130">
        <v>2</v>
      </c>
      <c r="C9" s="98">
        <v>3</v>
      </c>
      <c r="D9" s="98">
        <v>4</v>
      </c>
      <c r="E9" s="160">
        <v>5</v>
      </c>
      <c r="F9" s="160">
        <v>6</v>
      </c>
      <c r="G9" s="160">
        <v>7</v>
      </c>
      <c r="H9" s="160">
        <v>8</v>
      </c>
      <c r="I9" s="98">
        <v>9</v>
      </c>
      <c r="J9" s="280">
        <v>10</v>
      </c>
      <c r="K9" s="289">
        <v>11</v>
      </c>
    </row>
    <row r="10" spans="1:11" x14ac:dyDescent="0.25">
      <c r="A10" s="198">
        <v>1</v>
      </c>
      <c r="B10" s="140" t="s">
        <v>230</v>
      </c>
      <c r="C10" s="99">
        <v>1</v>
      </c>
      <c r="D10" s="99">
        <v>1978</v>
      </c>
      <c r="E10" s="160"/>
      <c r="F10" s="161">
        <v>18545</v>
      </c>
      <c r="G10" s="161">
        <v>0</v>
      </c>
      <c r="H10" s="160"/>
      <c r="I10" s="108" t="s">
        <v>48</v>
      </c>
      <c r="J10" s="281" t="s">
        <v>121</v>
      </c>
      <c r="K10" s="275" t="s">
        <v>441</v>
      </c>
    </row>
    <row r="11" spans="1:11" x14ac:dyDescent="0.25">
      <c r="A11" s="198">
        <v>2</v>
      </c>
      <c r="B11" s="140" t="s">
        <v>189</v>
      </c>
      <c r="C11" s="99">
        <v>1</v>
      </c>
      <c r="D11" s="99">
        <v>1982</v>
      </c>
      <c r="E11" s="160"/>
      <c r="F11" s="161">
        <v>0</v>
      </c>
      <c r="G11" s="161">
        <v>0</v>
      </c>
      <c r="H11" s="160"/>
      <c r="I11" s="108" t="s">
        <v>48</v>
      </c>
      <c r="J11" s="281" t="s">
        <v>121</v>
      </c>
      <c r="K11" s="275" t="s">
        <v>441</v>
      </c>
    </row>
    <row r="12" spans="1:11" x14ac:dyDescent="0.25">
      <c r="A12" s="198">
        <v>3</v>
      </c>
      <c r="B12" s="140" t="s">
        <v>231</v>
      </c>
      <c r="C12" s="99">
        <v>1</v>
      </c>
      <c r="D12" s="99">
        <v>1986</v>
      </c>
      <c r="E12" s="160"/>
      <c r="F12" s="161">
        <v>12167</v>
      </c>
      <c r="G12" s="161">
        <v>0</v>
      </c>
      <c r="H12" s="160"/>
      <c r="I12" s="108" t="s">
        <v>48</v>
      </c>
      <c r="J12" s="281" t="s">
        <v>121</v>
      </c>
      <c r="K12" s="275" t="s">
        <v>441</v>
      </c>
    </row>
    <row r="13" spans="1:11" x14ac:dyDescent="0.25">
      <c r="A13" s="198">
        <v>4</v>
      </c>
      <c r="B13" s="140" t="s">
        <v>232</v>
      </c>
      <c r="C13" s="99">
        <v>1</v>
      </c>
      <c r="D13" s="99">
        <v>1977</v>
      </c>
      <c r="E13" s="160"/>
      <c r="F13" s="161">
        <v>23014.87</v>
      </c>
      <c r="G13" s="161">
        <v>0</v>
      </c>
      <c r="H13" s="160"/>
      <c r="I13" s="108" t="s">
        <v>48</v>
      </c>
      <c r="J13" s="281" t="s">
        <v>121</v>
      </c>
      <c r="K13" s="275" t="s">
        <v>441</v>
      </c>
    </row>
    <row r="14" spans="1:11" x14ac:dyDescent="0.25">
      <c r="A14" s="198">
        <v>5</v>
      </c>
      <c r="B14" s="140" t="s">
        <v>190</v>
      </c>
      <c r="C14" s="99">
        <v>1</v>
      </c>
      <c r="D14" s="99">
        <v>2004</v>
      </c>
      <c r="E14" s="160"/>
      <c r="F14" s="161">
        <v>45000</v>
      </c>
      <c r="G14" s="161">
        <v>0</v>
      </c>
      <c r="H14" s="160"/>
      <c r="I14" s="108" t="s">
        <v>48</v>
      </c>
      <c r="J14" s="281" t="s">
        <v>121</v>
      </c>
      <c r="K14" s="275" t="s">
        <v>441</v>
      </c>
    </row>
    <row r="15" spans="1:11" x14ac:dyDescent="0.25">
      <c r="A15" s="198">
        <v>6</v>
      </c>
      <c r="B15" s="140" t="s">
        <v>191</v>
      </c>
      <c r="C15" s="99">
        <v>1</v>
      </c>
      <c r="D15" s="99"/>
      <c r="E15" s="160"/>
      <c r="F15" s="161">
        <v>7000</v>
      </c>
      <c r="G15" s="161">
        <v>0</v>
      </c>
      <c r="H15" s="160"/>
      <c r="I15" s="108" t="s">
        <v>48</v>
      </c>
      <c r="J15" s="281" t="s">
        <v>121</v>
      </c>
      <c r="K15" s="275" t="s">
        <v>441</v>
      </c>
    </row>
    <row r="16" spans="1:11" x14ac:dyDescent="0.25">
      <c r="A16" s="198">
        <v>7</v>
      </c>
      <c r="B16" s="140" t="s">
        <v>190</v>
      </c>
      <c r="C16" s="99">
        <v>1</v>
      </c>
      <c r="D16" s="99">
        <v>2007</v>
      </c>
      <c r="E16" s="160"/>
      <c r="F16" s="161">
        <v>30000</v>
      </c>
      <c r="G16" s="161">
        <v>0</v>
      </c>
      <c r="H16" s="160"/>
      <c r="I16" s="108" t="s">
        <v>48</v>
      </c>
      <c r="J16" s="281" t="s">
        <v>121</v>
      </c>
      <c r="K16" s="275" t="s">
        <v>441</v>
      </c>
    </row>
    <row r="17" spans="1:11" x14ac:dyDescent="0.25">
      <c r="A17" s="198">
        <v>8</v>
      </c>
      <c r="B17" s="140" t="s">
        <v>190</v>
      </c>
      <c r="C17" s="99">
        <v>1</v>
      </c>
      <c r="D17" s="99">
        <v>2007</v>
      </c>
      <c r="E17" s="160"/>
      <c r="F17" s="161">
        <v>30000</v>
      </c>
      <c r="G17" s="161">
        <v>0</v>
      </c>
      <c r="H17" s="160"/>
      <c r="I17" s="108" t="s">
        <v>48</v>
      </c>
      <c r="J17" s="281" t="s">
        <v>121</v>
      </c>
      <c r="K17" s="275" t="s">
        <v>441</v>
      </c>
    </row>
    <row r="18" spans="1:11" x14ac:dyDescent="0.25">
      <c r="A18" s="198">
        <v>9</v>
      </c>
      <c r="B18" s="140" t="s">
        <v>192</v>
      </c>
      <c r="C18" s="99">
        <v>1</v>
      </c>
      <c r="D18" s="99">
        <v>2007</v>
      </c>
      <c r="E18" s="160"/>
      <c r="F18" s="161">
        <v>7840</v>
      </c>
      <c r="G18" s="161">
        <v>0</v>
      </c>
      <c r="H18" s="160"/>
      <c r="I18" s="108" t="s">
        <v>48</v>
      </c>
      <c r="J18" s="281" t="s">
        <v>121</v>
      </c>
      <c r="K18" s="275" t="s">
        <v>441</v>
      </c>
    </row>
    <row r="19" spans="1:11" x14ac:dyDescent="0.25">
      <c r="A19" s="198">
        <v>10</v>
      </c>
      <c r="B19" s="140" t="s">
        <v>193</v>
      </c>
      <c r="C19" s="99">
        <v>1</v>
      </c>
      <c r="D19" s="99">
        <v>2007</v>
      </c>
      <c r="E19" s="160"/>
      <c r="F19" s="161">
        <v>8261.7999999999993</v>
      </c>
      <c r="G19" s="161">
        <v>0</v>
      </c>
      <c r="H19" s="160"/>
      <c r="I19" s="108" t="s">
        <v>48</v>
      </c>
      <c r="J19" s="281" t="s">
        <v>121</v>
      </c>
      <c r="K19" s="275" t="s">
        <v>441</v>
      </c>
    </row>
    <row r="20" spans="1:11" ht="20.25" customHeight="1" x14ac:dyDescent="0.25">
      <c r="A20" s="198">
        <v>11</v>
      </c>
      <c r="B20" s="140" t="s">
        <v>196</v>
      </c>
      <c r="C20" s="99">
        <v>1</v>
      </c>
      <c r="D20" s="99">
        <v>2011</v>
      </c>
      <c r="E20" s="162"/>
      <c r="F20" s="161">
        <v>850000</v>
      </c>
      <c r="G20" s="197">
        <v>347114.7</v>
      </c>
      <c r="H20" s="162"/>
      <c r="I20" s="108" t="s">
        <v>48</v>
      </c>
      <c r="J20" s="281" t="s">
        <v>121</v>
      </c>
      <c r="K20" s="275" t="s">
        <v>441</v>
      </c>
    </row>
    <row r="21" spans="1:11" x14ac:dyDescent="0.25">
      <c r="A21" s="198">
        <v>12</v>
      </c>
      <c r="B21" s="140" t="s">
        <v>197</v>
      </c>
      <c r="C21" s="99">
        <v>1</v>
      </c>
      <c r="D21" s="99">
        <v>2011</v>
      </c>
      <c r="E21" s="162"/>
      <c r="F21" s="161">
        <v>921374.94</v>
      </c>
      <c r="G21" s="197">
        <v>621976.64</v>
      </c>
      <c r="H21" s="162"/>
      <c r="I21" s="108" t="s">
        <v>48</v>
      </c>
      <c r="J21" s="281" t="s">
        <v>121</v>
      </c>
      <c r="K21" s="275" t="s">
        <v>441</v>
      </c>
    </row>
    <row r="22" spans="1:11" x14ac:dyDescent="0.25">
      <c r="A22" s="198">
        <v>13</v>
      </c>
      <c r="B22" s="140" t="s">
        <v>198</v>
      </c>
      <c r="C22" s="99">
        <v>1</v>
      </c>
      <c r="D22" s="99">
        <v>2010</v>
      </c>
      <c r="E22" s="162"/>
      <c r="F22" s="161">
        <v>747258.5</v>
      </c>
      <c r="G22" s="197">
        <v>338712.07</v>
      </c>
      <c r="H22" s="162"/>
      <c r="I22" s="108" t="s">
        <v>48</v>
      </c>
      <c r="J22" s="281" t="s">
        <v>121</v>
      </c>
      <c r="K22" s="275" t="s">
        <v>441</v>
      </c>
    </row>
    <row r="23" spans="1:11" ht="15.75" thickBot="1" x14ac:dyDescent="0.3">
      <c r="A23" s="103"/>
      <c r="B23" s="131" t="s">
        <v>89</v>
      </c>
      <c r="C23" s="3"/>
      <c r="D23" s="3"/>
      <c r="E23" s="163"/>
      <c r="F23" s="164">
        <f>SUM(F10:F22)</f>
        <v>2700462.11</v>
      </c>
      <c r="G23" s="165">
        <f>SUM(G10:G22)</f>
        <v>1307803.4100000001</v>
      </c>
      <c r="H23" s="163"/>
      <c r="I23" s="3"/>
      <c r="J23" s="3"/>
    </row>
    <row r="24" spans="1:11" x14ac:dyDescent="0.25">
      <c r="A24" s="3"/>
      <c r="B24" s="132"/>
      <c r="C24" s="3"/>
      <c r="D24" s="3"/>
      <c r="E24" s="163"/>
      <c r="F24" s="166"/>
      <c r="G24" s="166"/>
      <c r="H24" s="163"/>
      <c r="I24" s="3"/>
      <c r="J24" s="3"/>
    </row>
    <row r="25" spans="1:11" ht="15.75" thickBot="1" x14ac:dyDescent="0.3">
      <c r="A25" s="3"/>
      <c r="B25" s="132"/>
      <c r="C25" s="3"/>
      <c r="D25" s="3"/>
      <c r="E25" s="163"/>
      <c r="F25" s="166"/>
      <c r="G25" s="166"/>
      <c r="H25" s="163"/>
      <c r="I25" s="3"/>
      <c r="J25" s="3"/>
    </row>
    <row r="26" spans="1:11" x14ac:dyDescent="0.25">
      <c r="A26" s="206">
        <v>1</v>
      </c>
      <c r="B26" s="133">
        <v>2</v>
      </c>
      <c r="C26" s="105">
        <v>3</v>
      </c>
      <c r="D26" s="105">
        <v>4</v>
      </c>
      <c r="E26" s="167"/>
      <c r="F26" s="167">
        <v>6</v>
      </c>
      <c r="G26" s="167">
        <v>7</v>
      </c>
      <c r="H26" s="167"/>
      <c r="I26" s="105">
        <v>9</v>
      </c>
      <c r="J26" s="284">
        <v>10</v>
      </c>
      <c r="K26" s="198">
        <v>11</v>
      </c>
    </row>
    <row r="27" spans="1:11" x14ac:dyDescent="0.25">
      <c r="A27" s="194">
        <v>5</v>
      </c>
      <c r="B27" s="140" t="s">
        <v>143</v>
      </c>
      <c r="C27" s="107">
        <v>1</v>
      </c>
      <c r="D27" s="99">
        <v>2005</v>
      </c>
      <c r="E27" s="162"/>
      <c r="F27" s="202">
        <v>31085.9</v>
      </c>
      <c r="G27" s="202">
        <v>0</v>
      </c>
      <c r="H27" s="162"/>
      <c r="I27" s="108" t="s">
        <v>48</v>
      </c>
      <c r="J27" s="281" t="s">
        <v>121</v>
      </c>
      <c r="K27" s="275" t="s">
        <v>441</v>
      </c>
    </row>
    <row r="28" spans="1:11" x14ac:dyDescent="0.25">
      <c r="A28" s="194">
        <v>6</v>
      </c>
      <c r="B28" s="140" t="s">
        <v>143</v>
      </c>
      <c r="C28" s="108">
        <v>1</v>
      </c>
      <c r="D28" s="99">
        <v>2007</v>
      </c>
      <c r="E28" s="162"/>
      <c r="F28" s="202">
        <v>11500</v>
      </c>
      <c r="G28" s="202">
        <v>0</v>
      </c>
      <c r="H28" s="162"/>
      <c r="I28" s="108" t="s">
        <v>48</v>
      </c>
      <c r="J28" s="281" t="s">
        <v>121</v>
      </c>
      <c r="K28" s="275" t="s">
        <v>441</v>
      </c>
    </row>
    <row r="29" spans="1:11" x14ac:dyDescent="0.25">
      <c r="A29" s="194">
        <v>7</v>
      </c>
      <c r="B29" s="140" t="s">
        <v>143</v>
      </c>
      <c r="C29" s="108">
        <v>1</v>
      </c>
      <c r="D29" s="99">
        <v>2007</v>
      </c>
      <c r="E29" s="162"/>
      <c r="F29" s="202">
        <v>22009</v>
      </c>
      <c r="G29" s="202">
        <v>0</v>
      </c>
      <c r="H29" s="162"/>
      <c r="I29" s="108" t="s">
        <v>48</v>
      </c>
      <c r="J29" s="281" t="s">
        <v>121</v>
      </c>
      <c r="K29" s="275" t="s">
        <v>441</v>
      </c>
    </row>
    <row r="30" spans="1:11" x14ac:dyDescent="0.25">
      <c r="A30" s="194">
        <v>8</v>
      </c>
      <c r="B30" s="140" t="s">
        <v>143</v>
      </c>
      <c r="C30" s="108">
        <v>1</v>
      </c>
      <c r="D30" s="99">
        <v>2007</v>
      </c>
      <c r="E30" s="162"/>
      <c r="F30" s="202">
        <v>31243.89</v>
      </c>
      <c r="G30" s="202">
        <v>0</v>
      </c>
      <c r="H30" s="162"/>
      <c r="I30" s="108" t="s">
        <v>48</v>
      </c>
      <c r="J30" s="281" t="s">
        <v>121</v>
      </c>
      <c r="K30" s="275" t="s">
        <v>441</v>
      </c>
    </row>
    <row r="31" spans="1:11" x14ac:dyDescent="0.25">
      <c r="A31" s="194">
        <v>9</v>
      </c>
      <c r="B31" s="140" t="s">
        <v>199</v>
      </c>
      <c r="C31" s="108">
        <v>1</v>
      </c>
      <c r="D31" s="99">
        <v>2008</v>
      </c>
      <c r="E31" s="162"/>
      <c r="F31" s="202">
        <v>22398.2</v>
      </c>
      <c r="G31" s="202">
        <v>0</v>
      </c>
      <c r="H31" s="162"/>
      <c r="I31" s="108" t="s">
        <v>48</v>
      </c>
      <c r="J31" s="281" t="s">
        <v>121</v>
      </c>
      <c r="K31" s="275" t="s">
        <v>441</v>
      </c>
    </row>
    <row r="32" spans="1:11" x14ac:dyDescent="0.25">
      <c r="A32" s="194">
        <v>10</v>
      </c>
      <c r="B32" s="140" t="s">
        <v>170</v>
      </c>
      <c r="C32" s="108">
        <v>1</v>
      </c>
      <c r="D32" s="99">
        <v>2008</v>
      </c>
      <c r="E32" s="162"/>
      <c r="F32" s="202">
        <v>32500</v>
      </c>
      <c r="G32" s="202">
        <v>17197.54</v>
      </c>
      <c r="H32" s="162"/>
      <c r="I32" s="108" t="s">
        <v>48</v>
      </c>
      <c r="J32" s="281" t="s">
        <v>121</v>
      </c>
      <c r="K32" s="275" t="s">
        <v>441</v>
      </c>
    </row>
    <row r="33" spans="1:11" x14ac:dyDescent="0.25">
      <c r="A33" s="207">
        <v>11</v>
      </c>
      <c r="B33" s="201" t="s">
        <v>129</v>
      </c>
      <c r="C33" s="199">
        <v>1</v>
      </c>
      <c r="D33" s="99">
        <v>1968</v>
      </c>
      <c r="E33" s="162"/>
      <c r="F33" s="203">
        <v>11205</v>
      </c>
      <c r="G33" s="203">
        <v>0</v>
      </c>
      <c r="H33" s="162"/>
      <c r="I33" s="108" t="s">
        <v>48</v>
      </c>
      <c r="J33" s="281" t="s">
        <v>121</v>
      </c>
      <c r="K33" s="275" t="s">
        <v>441</v>
      </c>
    </row>
    <row r="34" spans="1:11" x14ac:dyDescent="0.25">
      <c r="A34" s="194">
        <v>12</v>
      </c>
      <c r="B34" s="200" t="s">
        <v>153</v>
      </c>
      <c r="C34" s="108">
        <v>1</v>
      </c>
      <c r="D34" s="99">
        <v>1998</v>
      </c>
      <c r="E34" s="162"/>
      <c r="F34" s="202">
        <v>7572</v>
      </c>
      <c r="G34" s="203">
        <v>0</v>
      </c>
      <c r="H34" s="162"/>
      <c r="I34" s="108" t="s">
        <v>48</v>
      </c>
      <c r="J34" s="281" t="s">
        <v>121</v>
      </c>
      <c r="K34" s="275" t="s">
        <v>441</v>
      </c>
    </row>
    <row r="35" spans="1:11" x14ac:dyDescent="0.25">
      <c r="A35" s="194">
        <v>13</v>
      </c>
      <c r="B35" s="140" t="s">
        <v>154</v>
      </c>
      <c r="C35" s="107">
        <v>1</v>
      </c>
      <c r="D35" s="99">
        <v>2005</v>
      </c>
      <c r="E35" s="162"/>
      <c r="F35" s="202">
        <v>25500</v>
      </c>
      <c r="G35" s="203">
        <v>0</v>
      </c>
      <c r="H35" s="162"/>
      <c r="I35" s="108" t="s">
        <v>48</v>
      </c>
      <c r="J35" s="281" t="s">
        <v>121</v>
      </c>
      <c r="K35" s="275" t="s">
        <v>441</v>
      </c>
    </row>
    <row r="36" spans="1:11" x14ac:dyDescent="0.25">
      <c r="A36" s="194">
        <v>14</v>
      </c>
      <c r="B36" s="140" t="s">
        <v>166</v>
      </c>
      <c r="C36" s="108">
        <v>1</v>
      </c>
      <c r="D36" s="99">
        <v>2007</v>
      </c>
      <c r="E36" s="162"/>
      <c r="F36" s="202">
        <v>143586.09</v>
      </c>
      <c r="G36" s="202">
        <v>65809.69</v>
      </c>
      <c r="H36" s="162"/>
      <c r="I36" s="108" t="s">
        <v>48</v>
      </c>
      <c r="J36" s="281" t="s">
        <v>121</v>
      </c>
      <c r="K36" s="275" t="s">
        <v>441</v>
      </c>
    </row>
    <row r="37" spans="1:11" ht="23.25" x14ac:dyDescent="0.25">
      <c r="A37" s="194">
        <v>15</v>
      </c>
      <c r="B37" s="140" t="s">
        <v>167</v>
      </c>
      <c r="C37" s="108">
        <v>1</v>
      </c>
      <c r="D37" s="99">
        <v>2007</v>
      </c>
      <c r="E37" s="162"/>
      <c r="F37" s="202">
        <v>111900</v>
      </c>
      <c r="G37" s="202">
        <v>56882.5</v>
      </c>
      <c r="H37" s="162"/>
      <c r="I37" s="108" t="s">
        <v>48</v>
      </c>
      <c r="J37" s="281" t="s">
        <v>121</v>
      </c>
      <c r="K37" s="275" t="s">
        <v>441</v>
      </c>
    </row>
    <row r="38" spans="1:11" ht="23.25" x14ac:dyDescent="0.25">
      <c r="A38" s="194">
        <v>16</v>
      </c>
      <c r="B38" s="140" t="s">
        <v>168</v>
      </c>
      <c r="C38" s="108">
        <v>1</v>
      </c>
      <c r="D38" s="99">
        <v>2007</v>
      </c>
      <c r="E38" s="162"/>
      <c r="F38" s="202">
        <v>111900</v>
      </c>
      <c r="G38" s="202">
        <v>56882.5</v>
      </c>
      <c r="H38" s="162"/>
      <c r="I38" s="108" t="s">
        <v>48</v>
      </c>
      <c r="J38" s="281" t="s">
        <v>121</v>
      </c>
      <c r="K38" s="275" t="s">
        <v>441</v>
      </c>
    </row>
    <row r="39" spans="1:11" x14ac:dyDescent="0.25">
      <c r="A39" s="194">
        <v>17</v>
      </c>
      <c r="B39" s="140" t="s">
        <v>169</v>
      </c>
      <c r="C39" s="108">
        <v>1</v>
      </c>
      <c r="D39" s="99">
        <v>2007</v>
      </c>
      <c r="E39" s="162"/>
      <c r="F39" s="202">
        <v>142750</v>
      </c>
      <c r="G39" s="202">
        <v>65283.12</v>
      </c>
      <c r="H39" s="162"/>
      <c r="I39" s="108" t="s">
        <v>48</v>
      </c>
      <c r="J39" s="281" t="s">
        <v>121</v>
      </c>
      <c r="K39" s="275" t="s">
        <v>441</v>
      </c>
    </row>
    <row r="40" spans="1:11" x14ac:dyDescent="0.25">
      <c r="A40" s="194">
        <v>18</v>
      </c>
      <c r="B40" s="140" t="s">
        <v>171</v>
      </c>
      <c r="C40" s="108">
        <v>1</v>
      </c>
      <c r="D40" s="99">
        <v>2007</v>
      </c>
      <c r="E40" s="162"/>
      <c r="F40" s="202">
        <v>50000</v>
      </c>
      <c r="G40" s="202">
        <v>0</v>
      </c>
      <c r="H40" s="162"/>
      <c r="I40" s="108" t="s">
        <v>48</v>
      </c>
      <c r="J40" s="281" t="s">
        <v>121</v>
      </c>
      <c r="K40" s="275" t="s">
        <v>441</v>
      </c>
    </row>
    <row r="41" spans="1:11" x14ac:dyDescent="0.25">
      <c r="A41" s="194">
        <v>19</v>
      </c>
      <c r="B41" s="140" t="s">
        <v>171</v>
      </c>
      <c r="C41" s="108">
        <v>1</v>
      </c>
      <c r="D41" s="99">
        <v>1983</v>
      </c>
      <c r="E41" s="162"/>
      <c r="F41" s="202">
        <v>46655</v>
      </c>
      <c r="G41" s="202">
        <v>0</v>
      </c>
      <c r="H41" s="162"/>
      <c r="I41" s="108" t="s">
        <v>48</v>
      </c>
      <c r="J41" s="281" t="s">
        <v>121</v>
      </c>
      <c r="K41" s="275" t="s">
        <v>441</v>
      </c>
    </row>
    <row r="42" spans="1:11" x14ac:dyDescent="0.25">
      <c r="A42" s="194">
        <v>20</v>
      </c>
      <c r="B42" s="140" t="s">
        <v>172</v>
      </c>
      <c r="C42" s="108">
        <v>1</v>
      </c>
      <c r="D42" s="99">
        <v>2000</v>
      </c>
      <c r="E42" s="162"/>
      <c r="F42" s="202">
        <v>140106</v>
      </c>
      <c r="G42" s="202">
        <v>40481.43</v>
      </c>
      <c r="H42" s="162"/>
      <c r="I42" s="108" t="s">
        <v>48</v>
      </c>
      <c r="J42" s="281" t="s">
        <v>121</v>
      </c>
      <c r="K42" s="275" t="s">
        <v>441</v>
      </c>
    </row>
    <row r="43" spans="1:11" x14ac:dyDescent="0.25">
      <c r="A43" s="194">
        <v>21</v>
      </c>
      <c r="B43" s="140" t="s">
        <v>173</v>
      </c>
      <c r="C43" s="108">
        <v>1</v>
      </c>
      <c r="D43" s="99">
        <v>2002</v>
      </c>
      <c r="E43" s="162"/>
      <c r="F43" s="202">
        <v>41341.81</v>
      </c>
      <c r="G43" s="202">
        <v>12747.83</v>
      </c>
      <c r="H43" s="162"/>
      <c r="I43" s="108" t="s">
        <v>48</v>
      </c>
      <c r="J43" s="281" t="s">
        <v>121</v>
      </c>
      <c r="K43" s="275" t="s">
        <v>441</v>
      </c>
    </row>
    <row r="44" spans="1:11" ht="15.75" thickBot="1" x14ac:dyDescent="0.3">
      <c r="A44" s="195">
        <v>22</v>
      </c>
      <c r="B44" s="208" t="s">
        <v>174</v>
      </c>
      <c r="C44" s="110">
        <v>1</v>
      </c>
      <c r="D44" s="101">
        <v>2002</v>
      </c>
      <c r="E44" s="169"/>
      <c r="F44" s="209">
        <v>41341.800000000003</v>
      </c>
      <c r="G44" s="209">
        <v>12747.81</v>
      </c>
      <c r="H44" s="169"/>
      <c r="I44" s="110" t="s">
        <v>48</v>
      </c>
      <c r="J44" s="281" t="s">
        <v>121</v>
      </c>
      <c r="K44" s="275" t="s">
        <v>441</v>
      </c>
    </row>
    <row r="45" spans="1:11" ht="15.75" thickBot="1" x14ac:dyDescent="0.3">
      <c r="A45" s="3"/>
      <c r="B45" s="145" t="s">
        <v>89</v>
      </c>
      <c r="C45" s="111"/>
      <c r="D45" s="111"/>
      <c r="E45" s="163"/>
      <c r="F45" s="205">
        <f>SUM(F27:F44)</f>
        <v>1024594.69</v>
      </c>
      <c r="G45" s="165"/>
      <c r="H45" s="163"/>
      <c r="I45" s="3"/>
      <c r="J45" s="3"/>
    </row>
    <row r="46" spans="1:11" x14ac:dyDescent="0.25">
      <c r="A46" s="3"/>
      <c r="B46" s="135"/>
      <c r="C46" s="111"/>
      <c r="D46" s="111"/>
      <c r="E46" s="163"/>
      <c r="F46" s="166"/>
      <c r="G46" s="166"/>
      <c r="H46" s="163"/>
      <c r="I46" s="3"/>
      <c r="J46" s="3"/>
    </row>
    <row r="47" spans="1:11" ht="15.75" thickBot="1" x14ac:dyDescent="0.3">
      <c r="A47" s="3"/>
      <c r="B47" s="135"/>
      <c r="C47" s="111"/>
      <c r="D47" s="111"/>
      <c r="E47" s="163"/>
      <c r="F47" s="166"/>
      <c r="G47" s="166"/>
      <c r="H47" s="163"/>
      <c r="I47" s="3"/>
      <c r="J47" s="3"/>
    </row>
    <row r="48" spans="1:11" x14ac:dyDescent="0.25">
      <c r="A48" s="105">
        <v>1</v>
      </c>
      <c r="B48" s="133">
        <v>2</v>
      </c>
      <c r="C48" s="105">
        <v>3</v>
      </c>
      <c r="D48" s="105">
        <v>4</v>
      </c>
      <c r="E48" s="167">
        <v>5</v>
      </c>
      <c r="F48" s="167">
        <v>6</v>
      </c>
      <c r="G48" s="167">
        <v>7</v>
      </c>
      <c r="H48" s="167">
        <v>8</v>
      </c>
      <c r="I48" s="105">
        <v>9</v>
      </c>
      <c r="J48" s="284">
        <v>10</v>
      </c>
      <c r="K48" s="198">
        <v>11</v>
      </c>
    </row>
    <row r="49" spans="1:11" ht="23.25" x14ac:dyDescent="0.25">
      <c r="A49" s="112">
        <v>23</v>
      </c>
      <c r="B49" s="140" t="s">
        <v>175</v>
      </c>
      <c r="C49" s="113">
        <v>1</v>
      </c>
      <c r="D49" s="99">
        <v>2002</v>
      </c>
      <c r="E49" s="162"/>
      <c r="F49" s="202">
        <v>8180</v>
      </c>
      <c r="G49" s="202">
        <v>2354.4</v>
      </c>
      <c r="H49" s="162"/>
      <c r="I49" s="108" t="s">
        <v>48</v>
      </c>
      <c r="J49" s="281" t="s">
        <v>121</v>
      </c>
      <c r="K49" s="275" t="s">
        <v>441</v>
      </c>
    </row>
    <row r="50" spans="1:11" ht="23.25" x14ac:dyDescent="0.25">
      <c r="A50" s="112">
        <v>24</v>
      </c>
      <c r="B50" s="140" t="s">
        <v>176</v>
      </c>
      <c r="C50" s="113">
        <v>1</v>
      </c>
      <c r="D50" s="99">
        <v>2002</v>
      </c>
      <c r="E50" s="162"/>
      <c r="F50" s="202">
        <v>8180</v>
      </c>
      <c r="G50" s="202">
        <v>2354.39</v>
      </c>
      <c r="H50" s="162"/>
      <c r="I50" s="108" t="s">
        <v>48</v>
      </c>
      <c r="J50" s="281" t="s">
        <v>121</v>
      </c>
      <c r="K50" s="275" t="s">
        <v>441</v>
      </c>
    </row>
    <row r="51" spans="1:11" ht="23.25" x14ac:dyDescent="0.25">
      <c r="A51" s="112">
        <v>25</v>
      </c>
      <c r="B51" s="140" t="s">
        <v>177</v>
      </c>
      <c r="C51" s="113">
        <v>1</v>
      </c>
      <c r="D51" s="99">
        <v>1986</v>
      </c>
      <c r="E51" s="162"/>
      <c r="F51" s="202">
        <v>24869</v>
      </c>
      <c r="G51" s="202">
        <v>0</v>
      </c>
      <c r="H51" s="162"/>
      <c r="I51" s="108" t="s">
        <v>48</v>
      </c>
      <c r="J51" s="281" t="s">
        <v>121</v>
      </c>
      <c r="K51" s="275" t="s">
        <v>441</v>
      </c>
    </row>
    <row r="52" spans="1:11" x14ac:dyDescent="0.25">
      <c r="A52" s="112">
        <v>26</v>
      </c>
      <c r="B52" s="140" t="s">
        <v>178</v>
      </c>
      <c r="C52" s="113">
        <v>1</v>
      </c>
      <c r="D52" s="99">
        <v>2003</v>
      </c>
      <c r="E52" s="162"/>
      <c r="F52" s="202">
        <v>38497.5</v>
      </c>
      <c r="G52" s="202">
        <v>9945.9</v>
      </c>
      <c r="H52" s="162"/>
      <c r="I52" s="108" t="s">
        <v>48</v>
      </c>
      <c r="J52" s="281" t="s">
        <v>121</v>
      </c>
      <c r="K52" s="275" t="s">
        <v>441</v>
      </c>
    </row>
    <row r="53" spans="1:11" x14ac:dyDescent="0.25">
      <c r="A53" s="99">
        <v>27</v>
      </c>
      <c r="B53" s="140" t="s">
        <v>179</v>
      </c>
      <c r="C53" s="108">
        <v>1</v>
      </c>
      <c r="D53" s="99">
        <v>2003</v>
      </c>
      <c r="E53" s="162"/>
      <c r="F53" s="202">
        <v>44195</v>
      </c>
      <c r="G53" s="202">
        <v>10616.55</v>
      </c>
      <c r="H53" s="162"/>
      <c r="I53" s="108" t="s">
        <v>48</v>
      </c>
      <c r="J53" s="281" t="s">
        <v>121</v>
      </c>
      <c r="K53" s="275" t="s">
        <v>441</v>
      </c>
    </row>
    <row r="54" spans="1:11" x14ac:dyDescent="0.25">
      <c r="A54" s="99">
        <v>28</v>
      </c>
      <c r="B54" s="140" t="s">
        <v>180</v>
      </c>
      <c r="C54" s="108">
        <v>1</v>
      </c>
      <c r="D54" s="99">
        <v>2006</v>
      </c>
      <c r="E54" s="162"/>
      <c r="F54" s="202">
        <v>67988</v>
      </c>
      <c r="G54" s="202">
        <v>31161.599999999999</v>
      </c>
      <c r="H54" s="162"/>
      <c r="I54" s="108" t="s">
        <v>48</v>
      </c>
      <c r="J54" s="281" t="s">
        <v>121</v>
      </c>
      <c r="K54" s="275" t="s">
        <v>441</v>
      </c>
    </row>
    <row r="55" spans="1:11" x14ac:dyDescent="0.25">
      <c r="A55" s="99">
        <v>29</v>
      </c>
      <c r="B55" s="140" t="s">
        <v>180</v>
      </c>
      <c r="C55" s="108">
        <v>1</v>
      </c>
      <c r="D55" s="99">
        <v>1995</v>
      </c>
      <c r="E55" s="162"/>
      <c r="F55" s="202">
        <v>3445</v>
      </c>
      <c r="G55" s="202">
        <v>0</v>
      </c>
      <c r="H55" s="162"/>
      <c r="I55" s="108" t="s">
        <v>48</v>
      </c>
      <c r="J55" s="281" t="s">
        <v>121</v>
      </c>
      <c r="K55" s="275" t="s">
        <v>441</v>
      </c>
    </row>
    <row r="56" spans="1:11" x14ac:dyDescent="0.25">
      <c r="A56" s="99">
        <v>30</v>
      </c>
      <c r="B56" s="140" t="s">
        <v>181</v>
      </c>
      <c r="C56" s="108">
        <v>1</v>
      </c>
      <c r="D56" s="99">
        <v>1995</v>
      </c>
      <c r="E56" s="162"/>
      <c r="F56" s="202">
        <v>3445</v>
      </c>
      <c r="G56" s="203">
        <v>0</v>
      </c>
      <c r="H56" s="162"/>
      <c r="I56" s="108" t="s">
        <v>48</v>
      </c>
      <c r="J56" s="281" t="s">
        <v>121</v>
      </c>
      <c r="K56" s="275" t="s">
        <v>441</v>
      </c>
    </row>
    <row r="57" spans="1:11" x14ac:dyDescent="0.25">
      <c r="A57" s="99">
        <v>31</v>
      </c>
      <c r="B57" s="140" t="s">
        <v>171</v>
      </c>
      <c r="C57" s="108">
        <v>1</v>
      </c>
      <c r="D57" s="99">
        <v>1983</v>
      </c>
      <c r="E57" s="162"/>
      <c r="F57" s="202">
        <v>46655</v>
      </c>
      <c r="G57" s="203">
        <v>0</v>
      </c>
      <c r="H57" s="162"/>
      <c r="I57" s="108" t="s">
        <v>48</v>
      </c>
      <c r="J57" s="281" t="s">
        <v>121</v>
      </c>
      <c r="K57" s="275" t="s">
        <v>441</v>
      </c>
    </row>
    <row r="58" spans="1:11" x14ac:dyDescent="0.25">
      <c r="A58" s="99">
        <v>32</v>
      </c>
      <c r="B58" s="140" t="s">
        <v>182</v>
      </c>
      <c r="C58" s="108">
        <v>1</v>
      </c>
      <c r="D58" s="99">
        <v>1987</v>
      </c>
      <c r="E58" s="162"/>
      <c r="F58" s="202">
        <v>15689</v>
      </c>
      <c r="G58" s="203">
        <v>0</v>
      </c>
      <c r="H58" s="162"/>
      <c r="I58" s="108" t="s">
        <v>48</v>
      </c>
      <c r="J58" s="281" t="s">
        <v>121</v>
      </c>
      <c r="K58" s="275" t="s">
        <v>441</v>
      </c>
    </row>
    <row r="59" spans="1:11" x14ac:dyDescent="0.25">
      <c r="A59" s="99">
        <v>33</v>
      </c>
      <c r="B59" s="140" t="s">
        <v>183</v>
      </c>
      <c r="C59" s="108">
        <v>1</v>
      </c>
      <c r="D59" s="99"/>
      <c r="E59" s="162"/>
      <c r="F59" s="202">
        <v>10000</v>
      </c>
      <c r="G59" s="203">
        <v>0</v>
      </c>
      <c r="H59" s="162"/>
      <c r="I59" s="108" t="s">
        <v>48</v>
      </c>
      <c r="J59" s="281" t="s">
        <v>121</v>
      </c>
      <c r="K59" s="275" t="s">
        <v>441</v>
      </c>
    </row>
    <row r="60" spans="1:11" ht="15.75" thickBot="1" x14ac:dyDescent="0.3">
      <c r="A60" s="101">
        <v>34</v>
      </c>
      <c r="B60" s="140" t="s">
        <v>184</v>
      </c>
      <c r="C60" s="110">
        <v>1</v>
      </c>
      <c r="D60" s="99">
        <v>1992</v>
      </c>
      <c r="E60" s="169"/>
      <c r="F60" s="202">
        <v>1611</v>
      </c>
      <c r="G60" s="204">
        <v>0</v>
      </c>
      <c r="H60" s="169"/>
      <c r="I60" s="108" t="s">
        <v>48</v>
      </c>
      <c r="J60" s="281" t="s">
        <v>121</v>
      </c>
      <c r="K60" s="275" t="s">
        <v>441</v>
      </c>
    </row>
    <row r="61" spans="1:11" ht="15.75" thickBot="1" x14ac:dyDescent="0.3">
      <c r="A61" s="114"/>
      <c r="B61" s="134" t="s">
        <v>89</v>
      </c>
      <c r="C61" s="111"/>
      <c r="D61" s="111"/>
      <c r="E61" s="163"/>
      <c r="F61" s="171">
        <f>SUM(F49:F60)</f>
        <v>272754.5</v>
      </c>
      <c r="G61" s="170"/>
      <c r="H61" s="163"/>
      <c r="I61" s="3"/>
      <c r="J61" s="3"/>
    </row>
    <row r="62" spans="1:11" x14ac:dyDescent="0.25">
      <c r="A62" s="103"/>
      <c r="B62" s="135"/>
      <c r="C62" s="111"/>
      <c r="D62" s="111"/>
      <c r="E62" s="163"/>
      <c r="F62" s="166"/>
      <c r="G62" s="166"/>
      <c r="H62" s="163"/>
      <c r="I62" s="3"/>
      <c r="J62" s="3"/>
    </row>
    <row r="63" spans="1:11" ht="15.75" thickBot="1" x14ac:dyDescent="0.3">
      <c r="A63" s="3"/>
      <c r="B63" s="135"/>
      <c r="C63" s="111"/>
      <c r="D63" s="111"/>
      <c r="E63" s="163"/>
      <c r="F63" s="166"/>
      <c r="G63" s="166"/>
      <c r="H63" s="163"/>
      <c r="I63" s="3"/>
      <c r="J63" s="3"/>
    </row>
    <row r="64" spans="1:11" x14ac:dyDescent="0.25">
      <c r="A64" s="121">
        <v>1</v>
      </c>
      <c r="B64" s="133">
        <v>2</v>
      </c>
      <c r="C64" s="105">
        <v>3</v>
      </c>
      <c r="D64" s="105">
        <v>4</v>
      </c>
      <c r="E64" s="167">
        <v>5</v>
      </c>
      <c r="F64" s="167">
        <v>6</v>
      </c>
      <c r="G64" s="167">
        <v>7</v>
      </c>
      <c r="H64" s="167">
        <v>8</v>
      </c>
      <c r="I64" s="105">
        <v>9</v>
      </c>
      <c r="J64" s="284">
        <v>10</v>
      </c>
      <c r="K64" s="198">
        <v>11</v>
      </c>
    </row>
    <row r="65" spans="1:11" x14ac:dyDescent="0.25">
      <c r="A65" s="194">
        <v>35</v>
      </c>
      <c r="B65" s="140" t="s">
        <v>171</v>
      </c>
      <c r="C65" s="108">
        <v>1</v>
      </c>
      <c r="D65" s="99">
        <v>2005</v>
      </c>
      <c r="E65" s="162"/>
      <c r="F65" s="161">
        <v>39200</v>
      </c>
      <c r="G65" s="161">
        <v>0</v>
      </c>
      <c r="H65" s="162"/>
      <c r="I65" s="108" t="s">
        <v>48</v>
      </c>
      <c r="J65" s="281" t="s">
        <v>121</v>
      </c>
      <c r="K65" s="275" t="s">
        <v>441</v>
      </c>
    </row>
    <row r="66" spans="1:11" ht="23.25" x14ac:dyDescent="0.25">
      <c r="A66" s="194">
        <v>36</v>
      </c>
      <c r="B66" s="140" t="s">
        <v>185</v>
      </c>
      <c r="C66" s="108">
        <v>1</v>
      </c>
      <c r="D66" s="99">
        <v>2008</v>
      </c>
      <c r="E66" s="162"/>
      <c r="F66" s="161">
        <v>26100</v>
      </c>
      <c r="G66" s="161">
        <v>13267.5</v>
      </c>
      <c r="H66" s="162"/>
      <c r="I66" s="108" t="s">
        <v>48</v>
      </c>
      <c r="J66" s="281" t="s">
        <v>121</v>
      </c>
      <c r="K66" s="275" t="s">
        <v>441</v>
      </c>
    </row>
    <row r="67" spans="1:11" x14ac:dyDescent="0.25">
      <c r="A67" s="194">
        <v>37</v>
      </c>
      <c r="B67" s="140" t="s">
        <v>186</v>
      </c>
      <c r="C67" s="108">
        <v>1</v>
      </c>
      <c r="D67" s="99">
        <v>2007</v>
      </c>
      <c r="E67" s="162"/>
      <c r="F67" s="161">
        <v>49950</v>
      </c>
      <c r="G67" s="161">
        <v>24964.799999999999</v>
      </c>
      <c r="H67" s="162"/>
      <c r="I67" s="108" t="s">
        <v>48</v>
      </c>
      <c r="J67" s="281" t="s">
        <v>121</v>
      </c>
      <c r="K67" s="275" t="s">
        <v>441</v>
      </c>
    </row>
    <row r="68" spans="1:11" x14ac:dyDescent="0.25">
      <c r="A68" s="194">
        <v>38</v>
      </c>
      <c r="B68" s="140" t="s">
        <v>194</v>
      </c>
      <c r="C68" s="108">
        <v>1</v>
      </c>
      <c r="D68" s="99">
        <v>2009</v>
      </c>
      <c r="E68" s="162"/>
      <c r="F68" s="161">
        <v>158231.73000000001</v>
      </c>
      <c r="G68" s="161">
        <v>83578.5</v>
      </c>
      <c r="H68" s="162"/>
      <c r="I68" s="108" t="s">
        <v>48</v>
      </c>
      <c r="J68" s="281" t="s">
        <v>121</v>
      </c>
      <c r="K68" s="275" t="s">
        <v>441</v>
      </c>
    </row>
    <row r="69" spans="1:11" x14ac:dyDescent="0.25">
      <c r="A69" s="194">
        <v>39</v>
      </c>
      <c r="B69" s="140" t="s">
        <v>235</v>
      </c>
      <c r="C69" s="108">
        <v>1</v>
      </c>
      <c r="D69" s="99">
        <v>2010</v>
      </c>
      <c r="E69" s="162"/>
      <c r="F69" s="161">
        <v>230671.16</v>
      </c>
      <c r="G69" s="161">
        <v>113678.35</v>
      </c>
      <c r="H69" s="162"/>
      <c r="I69" s="108" t="s">
        <v>48</v>
      </c>
      <c r="J69" s="281" t="s">
        <v>121</v>
      </c>
      <c r="K69" s="275" t="s">
        <v>441</v>
      </c>
    </row>
    <row r="70" spans="1:11" x14ac:dyDescent="0.25">
      <c r="A70" s="194">
        <v>40</v>
      </c>
      <c r="B70" s="140" t="s">
        <v>195</v>
      </c>
      <c r="C70" s="108">
        <v>1</v>
      </c>
      <c r="D70" s="99">
        <v>2010</v>
      </c>
      <c r="E70" s="162"/>
      <c r="F70" s="161">
        <v>227131.58</v>
      </c>
      <c r="G70" s="161">
        <v>135332.72</v>
      </c>
      <c r="H70" s="162"/>
      <c r="I70" s="108" t="s">
        <v>48</v>
      </c>
      <c r="J70" s="281" t="s">
        <v>121</v>
      </c>
      <c r="K70" s="275" t="s">
        <v>441</v>
      </c>
    </row>
    <row r="71" spans="1:11" x14ac:dyDescent="0.25">
      <c r="A71" s="194">
        <v>41</v>
      </c>
      <c r="B71" s="210" t="s">
        <v>236</v>
      </c>
      <c r="C71" s="108">
        <v>1</v>
      </c>
      <c r="D71" s="115">
        <v>41486</v>
      </c>
      <c r="E71" s="162"/>
      <c r="F71" s="168">
        <v>35900</v>
      </c>
      <c r="G71" s="168">
        <v>0</v>
      </c>
      <c r="H71" s="162"/>
      <c r="I71" s="108" t="s">
        <v>48</v>
      </c>
      <c r="J71" s="281" t="s">
        <v>121</v>
      </c>
      <c r="K71" s="275" t="s">
        <v>441</v>
      </c>
    </row>
    <row r="72" spans="1:11" x14ac:dyDescent="0.25">
      <c r="A72" s="194">
        <v>42</v>
      </c>
      <c r="B72" s="210" t="s">
        <v>236</v>
      </c>
      <c r="C72" s="108">
        <v>1</v>
      </c>
      <c r="D72" s="115">
        <v>41507</v>
      </c>
      <c r="E72" s="162"/>
      <c r="F72" s="168">
        <v>35900</v>
      </c>
      <c r="G72" s="168">
        <v>0</v>
      </c>
      <c r="H72" s="162"/>
      <c r="I72" s="108" t="s">
        <v>48</v>
      </c>
      <c r="J72" s="281" t="s">
        <v>121</v>
      </c>
      <c r="K72" s="275" t="s">
        <v>441</v>
      </c>
    </row>
    <row r="73" spans="1:11" x14ac:dyDescent="0.25">
      <c r="A73" s="211">
        <v>43</v>
      </c>
      <c r="B73" s="214" t="s">
        <v>237</v>
      </c>
      <c r="C73" s="212"/>
      <c r="D73" s="223" t="s">
        <v>238</v>
      </c>
      <c r="E73" s="175"/>
      <c r="F73" s="213">
        <v>37433</v>
      </c>
      <c r="G73" s="213">
        <v>0</v>
      </c>
      <c r="H73" s="178"/>
      <c r="I73" s="108" t="s">
        <v>48</v>
      </c>
      <c r="J73" s="281" t="s">
        <v>121</v>
      </c>
      <c r="K73" s="275" t="s">
        <v>441</v>
      </c>
    </row>
    <row r="74" spans="1:11" x14ac:dyDescent="0.25">
      <c r="A74" s="194">
        <v>44</v>
      </c>
      <c r="B74" s="210" t="s">
        <v>239</v>
      </c>
      <c r="C74" s="108"/>
      <c r="D74" s="228" t="s">
        <v>242</v>
      </c>
      <c r="E74" s="162"/>
      <c r="F74" s="196">
        <v>37433</v>
      </c>
      <c r="G74" s="216"/>
      <c r="H74" s="162"/>
      <c r="I74" s="108" t="s">
        <v>48</v>
      </c>
      <c r="J74" s="281" t="s">
        <v>121</v>
      </c>
      <c r="K74" s="275" t="s">
        <v>441</v>
      </c>
    </row>
    <row r="75" spans="1:11" x14ac:dyDescent="0.25">
      <c r="A75" s="194">
        <v>48</v>
      </c>
      <c r="B75" s="215" t="s">
        <v>241</v>
      </c>
      <c r="C75" s="108"/>
      <c r="D75" s="223" t="s">
        <v>245</v>
      </c>
      <c r="E75" s="162"/>
      <c r="F75" s="196">
        <v>44250</v>
      </c>
      <c r="G75" s="196">
        <v>13520.75</v>
      </c>
      <c r="H75" s="162"/>
      <c r="I75" s="108" t="s">
        <v>48</v>
      </c>
      <c r="J75" s="281" t="s">
        <v>121</v>
      </c>
      <c r="K75" s="275" t="s">
        <v>441</v>
      </c>
    </row>
    <row r="76" spans="1:11" x14ac:dyDescent="0.25">
      <c r="A76" s="211">
        <v>45</v>
      </c>
      <c r="B76" s="214" t="s">
        <v>240</v>
      </c>
      <c r="C76" s="212"/>
      <c r="D76" s="223" t="s">
        <v>243</v>
      </c>
      <c r="E76" s="175"/>
      <c r="F76" s="218">
        <v>45194</v>
      </c>
      <c r="G76" s="196">
        <v>20086.2</v>
      </c>
      <c r="H76" s="175"/>
      <c r="I76" s="108" t="s">
        <v>48</v>
      </c>
      <c r="J76" s="281" t="s">
        <v>121</v>
      </c>
      <c r="K76" s="275" t="s">
        <v>441</v>
      </c>
    </row>
    <row r="77" spans="1:11" x14ac:dyDescent="0.25">
      <c r="A77" s="211">
        <v>46</v>
      </c>
      <c r="B77" s="219" t="s">
        <v>241</v>
      </c>
      <c r="C77" s="212"/>
      <c r="D77" s="229" t="s">
        <v>243</v>
      </c>
      <c r="E77" s="175"/>
      <c r="F77" s="220">
        <v>45548</v>
      </c>
      <c r="G77" s="221">
        <v>20243.599999999999</v>
      </c>
      <c r="H77" s="175"/>
      <c r="I77" s="108" t="s">
        <v>48</v>
      </c>
      <c r="J77" s="281" t="s">
        <v>121</v>
      </c>
      <c r="K77" s="275" t="s">
        <v>441</v>
      </c>
    </row>
    <row r="78" spans="1:11" x14ac:dyDescent="0.25">
      <c r="A78" s="194">
        <v>47</v>
      </c>
      <c r="B78" s="215" t="s">
        <v>237</v>
      </c>
      <c r="C78" s="108"/>
      <c r="D78" s="223" t="s">
        <v>244</v>
      </c>
      <c r="E78" s="162"/>
      <c r="F78" s="196">
        <v>54516</v>
      </c>
      <c r="G78" s="196">
        <v>33315.379999999997</v>
      </c>
      <c r="H78" s="162"/>
      <c r="I78" s="108" t="s">
        <v>48</v>
      </c>
      <c r="J78" s="281" t="s">
        <v>121</v>
      </c>
      <c r="K78" s="275" t="s">
        <v>441</v>
      </c>
    </row>
    <row r="79" spans="1:11" x14ac:dyDescent="0.25">
      <c r="A79" s="194">
        <v>49</v>
      </c>
      <c r="B79" s="210" t="s">
        <v>241</v>
      </c>
      <c r="C79" s="108"/>
      <c r="D79" s="223" t="s">
        <v>246</v>
      </c>
      <c r="E79" s="162"/>
      <c r="F79" s="196">
        <v>49765</v>
      </c>
      <c r="G79" s="217">
        <v>47000.28</v>
      </c>
      <c r="H79" s="162"/>
      <c r="I79" s="108" t="s">
        <v>48</v>
      </c>
      <c r="J79" s="281" t="s">
        <v>121</v>
      </c>
      <c r="K79" s="275" t="s">
        <v>441</v>
      </c>
    </row>
    <row r="80" spans="1:11" s="226" customFormat="1" x14ac:dyDescent="0.25">
      <c r="A80" s="230">
        <v>50</v>
      </c>
      <c r="B80" s="210" t="s">
        <v>247</v>
      </c>
      <c r="C80" s="224"/>
      <c r="D80" s="228" t="s">
        <v>248</v>
      </c>
      <c r="E80" s="162"/>
      <c r="F80" s="227">
        <v>23990</v>
      </c>
      <c r="G80" s="197">
        <v>0</v>
      </c>
      <c r="H80" s="225"/>
      <c r="I80" s="108" t="s">
        <v>48</v>
      </c>
      <c r="J80" s="281" t="s">
        <v>121</v>
      </c>
      <c r="K80" s="275" t="s">
        <v>441</v>
      </c>
    </row>
    <row r="81" spans="1:11" x14ac:dyDescent="0.25">
      <c r="A81" s="194">
        <v>51</v>
      </c>
      <c r="B81" s="201" t="s">
        <v>251</v>
      </c>
      <c r="C81" s="108"/>
      <c r="D81" s="222">
        <v>1995</v>
      </c>
      <c r="E81" s="162"/>
      <c r="F81" s="196">
        <v>5232</v>
      </c>
      <c r="G81" s="196">
        <v>5198.22</v>
      </c>
      <c r="H81" s="162"/>
      <c r="I81" s="108" t="s">
        <v>48</v>
      </c>
      <c r="J81" s="281" t="s">
        <v>121</v>
      </c>
      <c r="K81" s="275" t="s">
        <v>441</v>
      </c>
    </row>
    <row r="82" spans="1:11" ht="15.75" thickBot="1" x14ac:dyDescent="0.3">
      <c r="A82" s="195">
        <v>52</v>
      </c>
      <c r="B82" s="231" t="s">
        <v>252</v>
      </c>
      <c r="C82" s="110"/>
      <c r="D82" s="232"/>
      <c r="E82" s="169"/>
      <c r="F82" s="233">
        <v>5354</v>
      </c>
      <c r="G82" s="233">
        <v>5354</v>
      </c>
      <c r="H82" s="169"/>
      <c r="I82" s="110" t="s">
        <v>48</v>
      </c>
      <c r="J82" s="285" t="s">
        <v>121</v>
      </c>
      <c r="K82" s="275" t="s">
        <v>441</v>
      </c>
    </row>
    <row r="83" spans="1:11" ht="15.75" thickBot="1" x14ac:dyDescent="0.3">
      <c r="B83" s="145" t="s">
        <v>89</v>
      </c>
      <c r="C83" s="111"/>
      <c r="D83" s="104"/>
      <c r="E83" s="166"/>
      <c r="F83" s="164">
        <f>SUM(F65:F82)</f>
        <v>1151799.47</v>
      </c>
      <c r="G83" s="164">
        <f>SUM(G65:G82)</f>
        <v>515540.29999999993</v>
      </c>
      <c r="H83" s="172"/>
      <c r="I83" s="3"/>
    </row>
    <row r="84" spans="1:11" x14ac:dyDescent="0.25">
      <c r="B84" s="135"/>
      <c r="C84" s="111"/>
      <c r="D84" s="111"/>
      <c r="E84" s="163"/>
      <c r="F84" s="166"/>
      <c r="G84" s="166"/>
      <c r="H84" s="163"/>
      <c r="I84" s="3"/>
      <c r="J84" s="3"/>
    </row>
    <row r="85" spans="1:11" ht="0.75" customHeight="1" x14ac:dyDescent="0.25">
      <c r="F85" s="166"/>
      <c r="G85" s="166"/>
      <c r="H85" s="172"/>
      <c r="I85" s="3"/>
      <c r="J85" s="3"/>
    </row>
    <row r="86" spans="1:11" ht="15.75" hidden="1" thickBot="1" x14ac:dyDescent="0.3">
      <c r="A86" s="105">
        <v>1</v>
      </c>
      <c r="B86" s="133">
        <v>2</v>
      </c>
      <c r="C86" s="105">
        <v>3</v>
      </c>
      <c r="D86" s="105">
        <v>4</v>
      </c>
      <c r="E86" s="167">
        <v>5</v>
      </c>
      <c r="F86" s="167">
        <v>6</v>
      </c>
      <c r="G86" s="167">
        <v>7</v>
      </c>
      <c r="H86" s="167">
        <v>8</v>
      </c>
      <c r="I86" s="105">
        <v>9</v>
      </c>
      <c r="J86" s="106">
        <v>10</v>
      </c>
    </row>
    <row r="87" spans="1:11" s="2" customFormat="1" ht="6" hidden="1" customHeight="1" thickBot="1" x14ac:dyDescent="0.25">
      <c r="A87" s="112">
        <v>50</v>
      </c>
      <c r="B87" s="140"/>
      <c r="C87" s="109"/>
      <c r="D87" s="99"/>
      <c r="E87" s="162"/>
      <c r="F87" s="161"/>
      <c r="G87" s="173"/>
      <c r="H87" s="174"/>
      <c r="I87" s="99"/>
      <c r="J87" s="100"/>
    </row>
    <row r="88" spans="1:11" s="2" customFormat="1" ht="12" hidden="1" thickBot="1" x14ac:dyDescent="0.25">
      <c r="A88" s="112"/>
      <c r="B88" s="140"/>
      <c r="C88" s="109"/>
      <c r="D88" s="99"/>
      <c r="E88" s="162"/>
      <c r="F88" s="161"/>
      <c r="G88" s="173"/>
      <c r="H88" s="174"/>
      <c r="I88" s="99"/>
      <c r="J88" s="100"/>
    </row>
    <row r="89" spans="1:11" s="2" customFormat="1" ht="12" hidden="1" thickBot="1" x14ac:dyDescent="0.25">
      <c r="A89" s="112">
        <v>51</v>
      </c>
      <c r="B89" s="140"/>
      <c r="C89" s="109"/>
      <c r="D89" s="99"/>
      <c r="E89" s="162"/>
      <c r="F89" s="161"/>
      <c r="G89" s="173"/>
      <c r="H89" s="174"/>
      <c r="I89" s="99"/>
      <c r="J89" s="100"/>
    </row>
    <row r="90" spans="1:11" s="2" customFormat="1" ht="12" hidden="1" thickBot="1" x14ac:dyDescent="0.25">
      <c r="A90" s="112">
        <v>52</v>
      </c>
      <c r="B90" s="140"/>
      <c r="C90" s="109"/>
      <c r="D90" s="99"/>
      <c r="E90" s="162"/>
      <c r="F90" s="161"/>
      <c r="G90" s="173"/>
      <c r="H90" s="174"/>
      <c r="I90" s="99"/>
      <c r="J90" s="100"/>
    </row>
    <row r="91" spans="1:11" s="2" customFormat="1" ht="12" hidden="1" thickBot="1" x14ac:dyDescent="0.25">
      <c r="A91" s="112">
        <v>53</v>
      </c>
      <c r="B91" s="140"/>
      <c r="C91" s="109"/>
      <c r="D91" s="99"/>
      <c r="E91" s="162"/>
      <c r="F91" s="161"/>
      <c r="G91" s="173"/>
      <c r="H91" s="174"/>
      <c r="I91" s="99"/>
      <c r="J91" s="100"/>
    </row>
    <row r="92" spans="1:11" s="2" customFormat="1" ht="12" hidden="1" thickBot="1" x14ac:dyDescent="0.25">
      <c r="A92" s="112">
        <v>54</v>
      </c>
      <c r="B92" s="140"/>
      <c r="C92" s="109"/>
      <c r="D92" s="99"/>
      <c r="E92" s="162"/>
      <c r="F92" s="161"/>
      <c r="G92" s="173"/>
      <c r="H92" s="174"/>
      <c r="I92" s="99"/>
      <c r="J92" s="100"/>
    </row>
    <row r="93" spans="1:11" s="2" customFormat="1" ht="12" hidden="1" thickBot="1" x14ac:dyDescent="0.25">
      <c r="A93" s="112">
        <v>55</v>
      </c>
      <c r="B93" s="140"/>
      <c r="C93" s="109"/>
      <c r="D93" s="99"/>
      <c r="E93" s="162"/>
      <c r="F93" s="161"/>
      <c r="G93" s="173"/>
      <c r="H93" s="174"/>
      <c r="I93" s="99"/>
      <c r="J93" s="100"/>
    </row>
    <row r="94" spans="1:11" s="2" customFormat="1" ht="12" hidden="1" thickBot="1" x14ac:dyDescent="0.25">
      <c r="A94" s="112">
        <v>56</v>
      </c>
      <c r="B94" s="140"/>
      <c r="C94" s="109"/>
      <c r="D94" s="99"/>
      <c r="E94" s="162"/>
      <c r="F94" s="161"/>
      <c r="G94" s="173"/>
      <c r="H94" s="174"/>
      <c r="I94" s="99"/>
      <c r="J94" s="100"/>
    </row>
    <row r="95" spans="1:11" s="2" customFormat="1" ht="12" hidden="1" thickBot="1" x14ac:dyDescent="0.25">
      <c r="A95" s="112">
        <v>57</v>
      </c>
      <c r="B95" s="140"/>
      <c r="C95" s="109"/>
      <c r="D95" s="99"/>
      <c r="E95" s="162"/>
      <c r="F95" s="161"/>
      <c r="G95" s="173"/>
      <c r="H95" s="174"/>
      <c r="I95" s="99"/>
      <c r="J95" s="100"/>
    </row>
    <row r="96" spans="1:11" s="2" customFormat="1" ht="12" hidden="1" thickBot="1" x14ac:dyDescent="0.25">
      <c r="A96" s="141">
        <v>58</v>
      </c>
      <c r="B96" s="146"/>
      <c r="C96" s="142"/>
      <c r="D96" s="143"/>
      <c r="E96" s="175"/>
      <c r="F96" s="176"/>
      <c r="G96" s="177"/>
      <c r="H96" s="178"/>
      <c r="I96" s="143"/>
      <c r="J96" s="144"/>
    </row>
    <row r="97" spans="1:10" s="2" customFormat="1" ht="12" hidden="1" thickBot="1" x14ac:dyDescent="0.25">
      <c r="A97" s="112">
        <v>59</v>
      </c>
      <c r="B97" s="140"/>
      <c r="C97" s="109"/>
      <c r="D97" s="99"/>
      <c r="E97" s="162"/>
      <c r="F97" s="161"/>
      <c r="G97" s="168"/>
      <c r="H97" s="162"/>
      <c r="I97" s="99"/>
      <c r="J97" s="99"/>
    </row>
    <row r="98" spans="1:10" s="2" customFormat="1" ht="12" hidden="1" thickBot="1" x14ac:dyDescent="0.25">
      <c r="A98" s="112">
        <v>60</v>
      </c>
      <c r="B98" s="140"/>
      <c r="C98" s="109"/>
      <c r="D98" s="99"/>
      <c r="E98" s="162"/>
      <c r="F98" s="161"/>
      <c r="G98" s="168"/>
      <c r="H98" s="162"/>
      <c r="I98" s="99"/>
      <c r="J98" s="99"/>
    </row>
    <row r="99" spans="1:10" ht="15.75" hidden="1" thickBot="1" x14ac:dyDescent="0.3">
      <c r="A99" s="118"/>
      <c r="B99" s="145" t="s">
        <v>89</v>
      </c>
      <c r="C99" s="118"/>
      <c r="D99" s="119"/>
      <c r="E99" s="163"/>
      <c r="F99" s="179">
        <f>SUM(F87:F98)</f>
        <v>0</v>
      </c>
      <c r="G99" s="165"/>
      <c r="H99" s="163"/>
      <c r="I99" s="3"/>
      <c r="J99" s="3"/>
    </row>
    <row r="100" spans="1:10" ht="15.75" hidden="1" thickBot="1" x14ac:dyDescent="0.3">
      <c r="A100" s="120"/>
      <c r="B100" s="135"/>
      <c r="C100" s="118"/>
      <c r="D100" s="119"/>
      <c r="E100" s="163"/>
      <c r="F100" s="166"/>
      <c r="G100" s="166"/>
      <c r="H100" s="163"/>
      <c r="I100" s="3"/>
      <c r="J100" s="3"/>
    </row>
    <row r="101" spans="1:10" ht="15.75" hidden="1" thickBot="1" x14ac:dyDescent="0.3">
      <c r="A101" s="118"/>
      <c r="B101" s="135"/>
      <c r="C101" s="118"/>
      <c r="D101" s="119"/>
      <c r="E101" s="163"/>
      <c r="F101" s="166"/>
      <c r="G101" s="166"/>
      <c r="H101" s="163"/>
      <c r="I101" s="3"/>
      <c r="J101" s="3"/>
    </row>
    <row r="102" spans="1:10" ht="15.75" hidden="1" thickBot="1" x14ac:dyDescent="0.3">
      <c r="A102" s="121">
        <v>1</v>
      </c>
      <c r="B102" s="133">
        <v>2</v>
      </c>
      <c r="C102" s="105">
        <v>3</v>
      </c>
      <c r="D102" s="105">
        <v>4</v>
      </c>
      <c r="E102" s="167">
        <v>5</v>
      </c>
      <c r="F102" s="167">
        <v>6</v>
      </c>
      <c r="G102" s="167">
        <v>7</v>
      </c>
      <c r="H102" s="167">
        <v>8</v>
      </c>
      <c r="I102" s="105">
        <v>9</v>
      </c>
      <c r="J102" s="106">
        <v>10</v>
      </c>
    </row>
    <row r="103" spans="1:10" ht="15.75" hidden="1" thickBot="1" x14ac:dyDescent="0.3">
      <c r="A103" s="122">
        <v>61</v>
      </c>
      <c r="B103" s="136"/>
      <c r="C103" s="112"/>
      <c r="D103" s="123"/>
      <c r="E103" s="180"/>
      <c r="F103" s="181"/>
      <c r="G103" s="181"/>
      <c r="H103" s="182"/>
      <c r="I103" s="99"/>
      <c r="J103" s="100"/>
    </row>
    <row r="104" spans="1:10" ht="15.75" hidden="1" thickBot="1" x14ac:dyDescent="0.3">
      <c r="A104" s="122">
        <v>62</v>
      </c>
      <c r="B104" s="136"/>
      <c r="C104" s="112"/>
      <c r="D104" s="115"/>
      <c r="E104" s="162"/>
      <c r="F104" s="173"/>
      <c r="G104" s="173"/>
      <c r="H104" s="182"/>
      <c r="I104" s="99"/>
      <c r="J104" s="100"/>
    </row>
    <row r="105" spans="1:10" ht="15.75" hidden="1" thickBot="1" x14ac:dyDescent="0.3">
      <c r="A105" s="122">
        <v>63</v>
      </c>
      <c r="B105" s="136"/>
      <c r="C105" s="112"/>
      <c r="D105" s="115"/>
      <c r="E105" s="162"/>
      <c r="F105" s="173"/>
      <c r="G105" s="173"/>
      <c r="H105" s="182"/>
      <c r="I105" s="99"/>
      <c r="J105" s="100"/>
    </row>
    <row r="106" spans="1:10" ht="15.75" hidden="1" thickBot="1" x14ac:dyDescent="0.3">
      <c r="A106" s="122">
        <v>64</v>
      </c>
      <c r="B106" s="136"/>
      <c r="C106" s="112"/>
      <c r="D106" s="115"/>
      <c r="E106" s="162"/>
      <c r="F106" s="173"/>
      <c r="G106" s="173"/>
      <c r="H106" s="182"/>
      <c r="I106" s="99"/>
      <c r="J106" s="100"/>
    </row>
    <row r="107" spans="1:10" ht="15.75" hidden="1" thickBot="1" x14ac:dyDescent="0.3">
      <c r="A107" s="122">
        <v>65</v>
      </c>
      <c r="B107" s="136"/>
      <c r="C107" s="112"/>
      <c r="D107" s="115"/>
      <c r="E107" s="162"/>
      <c r="F107" s="173"/>
      <c r="G107" s="173"/>
      <c r="H107" s="182"/>
      <c r="I107" s="99"/>
      <c r="J107" s="100"/>
    </row>
    <row r="108" spans="1:10" ht="15.75" hidden="1" thickBot="1" x14ac:dyDescent="0.3">
      <c r="A108" s="122">
        <v>66</v>
      </c>
      <c r="B108" s="136"/>
      <c r="C108" s="112"/>
      <c r="D108" s="115"/>
      <c r="E108" s="162"/>
      <c r="F108" s="173"/>
      <c r="G108" s="173"/>
      <c r="H108" s="182"/>
      <c r="I108" s="99"/>
      <c r="J108" s="100"/>
    </row>
    <row r="109" spans="1:10" ht="15.75" hidden="1" thickBot="1" x14ac:dyDescent="0.3">
      <c r="A109" s="122">
        <v>67</v>
      </c>
      <c r="B109" s="136"/>
      <c r="C109" s="112"/>
      <c r="D109" s="115"/>
      <c r="E109" s="162"/>
      <c r="F109" s="173"/>
      <c r="G109" s="173"/>
      <c r="H109" s="182"/>
      <c r="I109" s="99"/>
      <c r="J109" s="100"/>
    </row>
    <row r="110" spans="1:10" ht="15.75" hidden="1" thickBot="1" x14ac:dyDescent="0.3">
      <c r="A110" s="122">
        <v>68</v>
      </c>
      <c r="B110" s="136"/>
      <c r="C110" s="112"/>
      <c r="D110" s="115"/>
      <c r="E110" s="162"/>
      <c r="F110" s="173"/>
      <c r="G110" s="173"/>
      <c r="H110" s="182"/>
      <c r="I110" s="99"/>
      <c r="J110" s="100"/>
    </row>
    <row r="111" spans="1:10" ht="15.75" hidden="1" thickBot="1" x14ac:dyDescent="0.3">
      <c r="A111" s="122">
        <v>69</v>
      </c>
      <c r="B111" s="136"/>
      <c r="C111" s="112"/>
      <c r="D111" s="115"/>
      <c r="E111" s="162"/>
      <c r="F111" s="173"/>
      <c r="G111" s="173"/>
      <c r="H111" s="182"/>
      <c r="I111" s="99"/>
      <c r="J111" s="100"/>
    </row>
    <row r="112" spans="1:10" ht="15.75" hidden="1" thickBot="1" x14ac:dyDescent="0.3">
      <c r="A112" s="122">
        <v>70</v>
      </c>
      <c r="B112" s="136"/>
      <c r="C112" s="112"/>
      <c r="D112" s="115"/>
      <c r="E112" s="162"/>
      <c r="F112" s="173"/>
      <c r="G112" s="173"/>
      <c r="H112" s="182"/>
      <c r="I112" s="99"/>
      <c r="J112" s="100"/>
    </row>
    <row r="113" spans="1:10" ht="15.75" hidden="1" thickBot="1" x14ac:dyDescent="0.3">
      <c r="A113" s="122">
        <v>71</v>
      </c>
      <c r="B113" s="136"/>
      <c r="C113" s="112"/>
      <c r="D113" s="115"/>
      <c r="E113" s="162"/>
      <c r="F113" s="173"/>
      <c r="G113" s="173"/>
      <c r="H113" s="182"/>
      <c r="I113" s="99"/>
      <c r="J113" s="100"/>
    </row>
    <row r="114" spans="1:10" ht="15.75" hidden="1" thickBot="1" x14ac:dyDescent="0.3">
      <c r="A114" s="122">
        <v>72</v>
      </c>
      <c r="B114" s="136"/>
      <c r="C114" s="112"/>
      <c r="D114" s="115"/>
      <c r="E114" s="162"/>
      <c r="F114" s="173"/>
      <c r="G114" s="173"/>
      <c r="H114" s="182"/>
      <c r="I114" s="99"/>
      <c r="J114" s="100"/>
    </row>
    <row r="115" spans="1:10" ht="15.75" hidden="1" thickBot="1" x14ac:dyDescent="0.3">
      <c r="A115" s="122">
        <v>73</v>
      </c>
      <c r="B115" s="136"/>
      <c r="C115" s="112"/>
      <c r="D115" s="115"/>
      <c r="E115" s="162"/>
      <c r="F115" s="173"/>
      <c r="G115" s="173"/>
      <c r="H115" s="182"/>
      <c r="I115" s="99"/>
      <c r="J115" s="100"/>
    </row>
    <row r="116" spans="1:10" ht="15.75" hidden="1" thickBot="1" x14ac:dyDescent="0.3">
      <c r="A116" s="122">
        <v>74</v>
      </c>
      <c r="B116" s="136"/>
      <c r="C116" s="112"/>
      <c r="D116" s="115"/>
      <c r="E116" s="162"/>
      <c r="F116" s="173"/>
      <c r="G116" s="173"/>
      <c r="H116" s="182"/>
      <c r="I116" s="99"/>
      <c r="J116" s="100"/>
    </row>
    <row r="117" spans="1:10" ht="15.75" hidden="1" thickBot="1" x14ac:dyDescent="0.3">
      <c r="A117" s="122">
        <v>75</v>
      </c>
      <c r="B117" s="136"/>
      <c r="C117" s="112"/>
      <c r="D117" s="115"/>
      <c r="E117" s="162"/>
      <c r="F117" s="173"/>
      <c r="G117" s="173"/>
      <c r="H117" s="182"/>
      <c r="I117" s="99"/>
      <c r="J117" s="100"/>
    </row>
    <row r="118" spans="1:10" ht="15.75" hidden="1" thickBot="1" x14ac:dyDescent="0.3">
      <c r="A118" s="124">
        <v>72</v>
      </c>
      <c r="B118" s="125"/>
      <c r="C118" s="116"/>
      <c r="D118" s="117"/>
      <c r="E118" s="169"/>
      <c r="F118" s="183"/>
      <c r="G118" s="183"/>
      <c r="H118" s="184"/>
      <c r="I118" s="101"/>
      <c r="J118" s="102"/>
    </row>
    <row r="119" spans="1:10" ht="15.75" hidden="1" thickBot="1" x14ac:dyDescent="0.3">
      <c r="A119" s="118"/>
      <c r="B119" s="134" t="s">
        <v>89</v>
      </c>
      <c r="C119" s="118"/>
      <c r="D119" s="119"/>
      <c r="E119" s="163"/>
      <c r="F119" s="171"/>
      <c r="G119" s="170"/>
      <c r="H119" s="163"/>
      <c r="I119" s="3"/>
      <c r="J119" s="3"/>
    </row>
    <row r="120" spans="1:10" hidden="1" x14ac:dyDescent="0.25">
      <c r="B120" s="137"/>
      <c r="F120" s="185"/>
      <c r="G120" s="166"/>
      <c r="H120" s="172"/>
      <c r="I120" s="3"/>
      <c r="J120" s="3"/>
    </row>
    <row r="121" spans="1:10" ht="15.75" thickBot="1" x14ac:dyDescent="0.3">
      <c r="E121" s="186" t="s">
        <v>144</v>
      </c>
      <c r="F121" s="164">
        <f>F23+F45+F61+F83+F99+F119</f>
        <v>5149610.7699999996</v>
      </c>
      <c r="G121" s="164">
        <f>G23+G45+G61+G83+G99+G119</f>
        <v>1823343.71</v>
      </c>
    </row>
    <row r="123" spans="1:10" ht="30.75" customHeight="1" x14ac:dyDescent="0.25">
      <c r="B123" s="313" t="s">
        <v>253</v>
      </c>
      <c r="C123" s="314"/>
      <c r="D123" s="314"/>
      <c r="E123" s="314"/>
      <c r="F123" s="314"/>
      <c r="G123" s="314"/>
      <c r="H123" s="314"/>
      <c r="I123" s="314"/>
      <c r="J123" s="314"/>
    </row>
    <row r="124" spans="1:10" x14ac:dyDescent="0.25">
      <c r="B124" s="311"/>
      <c r="C124" s="312"/>
      <c r="D124" s="312"/>
      <c r="E124" s="312"/>
      <c r="F124" s="312"/>
      <c r="G124" s="312"/>
      <c r="H124" s="312"/>
      <c r="I124" s="312"/>
      <c r="J124" s="312"/>
    </row>
    <row r="125" spans="1:10" x14ac:dyDescent="0.25">
      <c r="B125" s="135" t="s">
        <v>145</v>
      </c>
      <c r="C125" s="3"/>
      <c r="D125" s="3"/>
      <c r="E125" s="172"/>
      <c r="F125" s="172"/>
      <c r="G125" s="172"/>
      <c r="H125" s="172"/>
      <c r="I125" s="3"/>
      <c r="J125" s="3"/>
    </row>
    <row r="126" spans="1:10" ht="19.5" customHeight="1" x14ac:dyDescent="0.25">
      <c r="B126" s="311" t="s">
        <v>101</v>
      </c>
      <c r="C126" s="315"/>
      <c r="D126" s="315"/>
      <c r="E126" s="187"/>
      <c r="F126" s="172"/>
      <c r="G126" s="172" t="s">
        <v>227</v>
      </c>
      <c r="H126" s="172"/>
      <c r="I126" s="3"/>
      <c r="J126" s="3"/>
    </row>
    <row r="127" spans="1:10" ht="10.5" customHeight="1" x14ac:dyDescent="0.25">
      <c r="B127" s="132"/>
      <c r="C127" s="3"/>
      <c r="D127" s="3"/>
      <c r="E127" s="172"/>
      <c r="F127" s="172"/>
      <c r="G127" s="172"/>
      <c r="H127" s="172"/>
      <c r="I127" s="3"/>
      <c r="J127" s="3"/>
    </row>
    <row r="128" spans="1:10" x14ac:dyDescent="0.25">
      <c r="B128" s="135" t="s">
        <v>91</v>
      </c>
      <c r="C128" s="3"/>
      <c r="D128" s="3"/>
      <c r="E128" s="187"/>
      <c r="F128" s="172"/>
      <c r="G128" s="172" t="s">
        <v>104</v>
      </c>
      <c r="H128" s="172"/>
      <c r="I128" s="3"/>
      <c r="J128" s="3"/>
    </row>
    <row r="129" spans="2:10" x14ac:dyDescent="0.25">
      <c r="B129" s="132"/>
      <c r="C129" s="3"/>
      <c r="D129" s="3"/>
      <c r="E129" s="172"/>
      <c r="F129" s="172"/>
      <c r="G129" s="172"/>
      <c r="H129" s="172"/>
      <c r="I129" s="3"/>
      <c r="J129" s="3"/>
    </row>
    <row r="130" spans="2:10" ht="23.25" x14ac:dyDescent="0.25">
      <c r="B130" s="135" t="s">
        <v>146</v>
      </c>
      <c r="C130" s="111"/>
      <c r="D130" s="3" t="s">
        <v>104</v>
      </c>
      <c r="E130" s="172"/>
      <c r="F130" s="172"/>
      <c r="G130" s="172"/>
      <c r="H130" s="172"/>
      <c r="I130" s="3"/>
      <c r="J130" s="3"/>
    </row>
    <row r="131" spans="2:10" x14ac:dyDescent="0.25">
      <c r="B131" s="132"/>
      <c r="C131" s="3"/>
      <c r="D131" s="3"/>
      <c r="E131" s="172"/>
      <c r="F131" s="172"/>
      <c r="G131" s="172"/>
      <c r="H131" s="172"/>
      <c r="I131" s="3"/>
      <c r="J131" s="3"/>
    </row>
    <row r="132" spans="2:10" x14ac:dyDescent="0.25">
      <c r="B132" s="132"/>
      <c r="C132" s="3"/>
      <c r="D132" s="3"/>
      <c r="E132" s="172"/>
      <c r="F132" s="172"/>
      <c r="G132" s="172"/>
      <c r="H132" s="172"/>
      <c r="I132" s="3"/>
      <c r="J132" s="3"/>
    </row>
    <row r="133" spans="2:10" x14ac:dyDescent="0.25">
      <c r="B133" s="132"/>
      <c r="C133" s="3"/>
      <c r="D133" s="3"/>
      <c r="E133" s="172"/>
      <c r="F133" s="172"/>
      <c r="G133" s="172"/>
      <c r="H133" s="172"/>
      <c r="I133" s="3"/>
      <c r="J133" s="3"/>
    </row>
    <row r="134" spans="2:10" x14ac:dyDescent="0.25">
      <c r="B134" s="132"/>
      <c r="C134" s="3"/>
      <c r="D134" s="3"/>
      <c r="E134" s="172"/>
      <c r="F134" s="172"/>
      <c r="G134" s="172"/>
      <c r="H134" s="172"/>
      <c r="I134" s="3"/>
      <c r="J134" s="3"/>
    </row>
    <row r="135" spans="2:10" x14ac:dyDescent="0.25">
      <c r="B135" s="132"/>
      <c r="C135" s="3"/>
      <c r="D135" s="3"/>
      <c r="E135" s="172"/>
      <c r="F135" s="172"/>
      <c r="G135" s="172"/>
      <c r="H135" s="172"/>
      <c r="I135" s="3"/>
      <c r="J135" s="3"/>
    </row>
    <row r="136" spans="2:10" x14ac:dyDescent="0.25">
      <c r="B136" s="132"/>
      <c r="C136" s="3"/>
      <c r="D136" s="3"/>
      <c r="E136" s="172"/>
      <c r="F136" s="172"/>
      <c r="G136" s="172"/>
      <c r="H136" s="172"/>
      <c r="I136" s="3"/>
      <c r="J136" s="3"/>
    </row>
    <row r="137" spans="2:10" x14ac:dyDescent="0.25">
      <c r="B137" s="132"/>
      <c r="C137" s="3"/>
      <c r="D137" s="3"/>
      <c r="E137" s="172"/>
      <c r="F137" s="172"/>
      <c r="G137" s="172"/>
      <c r="H137" s="172"/>
      <c r="I137" s="3"/>
      <c r="J137" s="3"/>
    </row>
    <row r="138" spans="2:10" x14ac:dyDescent="0.25">
      <c r="B138" s="132"/>
      <c r="C138" s="3"/>
      <c r="D138" s="3"/>
      <c r="E138" s="172"/>
      <c r="F138" s="172"/>
      <c r="G138" s="172"/>
      <c r="H138" s="172"/>
      <c r="I138" s="3"/>
      <c r="J138" s="3"/>
    </row>
    <row r="139" spans="2:10" x14ac:dyDescent="0.25">
      <c r="B139" s="132"/>
      <c r="C139" s="3"/>
      <c r="D139" s="3"/>
      <c r="E139" s="172"/>
      <c r="F139" s="172"/>
      <c r="G139" s="172"/>
      <c r="H139" s="172"/>
      <c r="I139" s="3"/>
      <c r="J139" s="3"/>
    </row>
    <row r="140" spans="2:10" x14ac:dyDescent="0.25">
      <c r="B140" s="132"/>
      <c r="C140" s="3"/>
      <c r="D140" s="3"/>
      <c r="E140" s="172"/>
      <c r="F140" s="172"/>
      <c r="G140" s="172"/>
      <c r="H140" s="172"/>
      <c r="I140" s="3"/>
      <c r="J140" s="3"/>
    </row>
    <row r="141" spans="2:10" x14ac:dyDescent="0.25">
      <c r="B141" s="132"/>
      <c r="C141" s="3"/>
      <c r="D141" s="3"/>
      <c r="E141" s="172"/>
      <c r="F141" s="172"/>
      <c r="G141" s="172"/>
      <c r="H141" s="172"/>
      <c r="I141" s="3"/>
      <c r="J141" s="3"/>
    </row>
    <row r="142" spans="2:10" x14ac:dyDescent="0.25">
      <c r="B142" s="132"/>
      <c r="C142" s="3"/>
      <c r="D142" s="3"/>
      <c r="E142" s="172"/>
      <c r="F142" s="172"/>
      <c r="G142" s="172"/>
      <c r="H142" s="172"/>
      <c r="I142" s="3"/>
      <c r="J142" s="3"/>
    </row>
    <row r="143" spans="2:10" x14ac:dyDescent="0.25">
      <c r="B143" s="132"/>
      <c r="C143" s="3"/>
      <c r="D143" s="3"/>
      <c r="E143" s="172"/>
      <c r="F143" s="172"/>
      <c r="G143" s="172"/>
      <c r="H143" s="172"/>
      <c r="I143" s="3"/>
      <c r="J143" s="3"/>
    </row>
    <row r="144" spans="2:10" x14ac:dyDescent="0.25">
      <c r="B144" s="132"/>
      <c r="C144" s="3"/>
      <c r="D144" s="3"/>
      <c r="E144" s="172"/>
      <c r="F144" s="172"/>
      <c r="G144" s="172"/>
      <c r="H144" s="172"/>
      <c r="I144" s="3"/>
      <c r="J144" s="3"/>
    </row>
    <row r="145" spans="2:10" x14ac:dyDescent="0.25">
      <c r="B145" s="132"/>
      <c r="C145" s="3"/>
      <c r="D145" s="3"/>
      <c r="E145" s="172"/>
      <c r="F145" s="172"/>
      <c r="G145" s="172"/>
      <c r="H145" s="172"/>
      <c r="I145" s="3"/>
      <c r="J145" s="3"/>
    </row>
    <row r="146" spans="2:10" x14ac:dyDescent="0.25">
      <c r="B146" s="132"/>
      <c r="C146" s="3"/>
      <c r="D146" s="3"/>
      <c r="E146" s="172"/>
      <c r="F146" s="172"/>
      <c r="G146" s="172"/>
      <c r="H146" s="172"/>
      <c r="I146" s="3"/>
      <c r="J146" s="3"/>
    </row>
    <row r="147" spans="2:10" x14ac:dyDescent="0.25">
      <c r="B147" s="132"/>
      <c r="C147" s="3"/>
      <c r="D147" s="3"/>
      <c r="E147" s="172"/>
      <c r="F147" s="172"/>
      <c r="G147" s="172"/>
      <c r="H147" s="172"/>
      <c r="I147" s="3"/>
      <c r="J147" s="3"/>
    </row>
    <row r="148" spans="2:10" x14ac:dyDescent="0.25">
      <c r="B148" s="132"/>
      <c r="C148" s="3"/>
      <c r="D148" s="3"/>
      <c r="E148" s="172"/>
      <c r="F148" s="172"/>
      <c r="G148" s="172"/>
      <c r="H148" s="172"/>
      <c r="I148" s="3"/>
      <c r="J148" s="3"/>
    </row>
    <row r="149" spans="2:10" x14ac:dyDescent="0.25">
      <c r="B149" s="132"/>
      <c r="C149" s="3"/>
      <c r="D149" s="3"/>
      <c r="E149" s="172"/>
      <c r="F149" s="172"/>
      <c r="G149" s="172"/>
      <c r="H149" s="172"/>
      <c r="I149" s="3"/>
      <c r="J149" s="3"/>
    </row>
    <row r="150" spans="2:10" x14ac:dyDescent="0.25">
      <c r="B150" s="132"/>
      <c r="C150" s="3"/>
      <c r="D150" s="3"/>
      <c r="E150" s="172"/>
      <c r="F150" s="172"/>
      <c r="G150" s="172"/>
      <c r="H150" s="172"/>
      <c r="I150" s="3"/>
      <c r="J150" s="3"/>
    </row>
    <row r="151" spans="2:10" x14ac:dyDescent="0.25">
      <c r="B151" s="132"/>
      <c r="C151" s="3"/>
      <c r="D151" s="3"/>
      <c r="E151" s="172"/>
      <c r="F151" s="172"/>
      <c r="G151" s="172"/>
      <c r="H151" s="172"/>
      <c r="I151" s="3"/>
      <c r="J151" s="3"/>
    </row>
    <row r="152" spans="2:10" x14ac:dyDescent="0.25">
      <c r="B152" s="132"/>
      <c r="C152" s="3"/>
      <c r="D152" s="3"/>
      <c r="E152" s="172"/>
      <c r="F152" s="172"/>
      <c r="G152" s="172"/>
      <c r="H152" s="172"/>
      <c r="I152" s="3"/>
      <c r="J152" s="3"/>
    </row>
    <row r="153" spans="2:10" x14ac:dyDescent="0.25">
      <c r="B153" s="132"/>
      <c r="C153" s="3"/>
      <c r="D153" s="3"/>
      <c r="E153" s="172"/>
      <c r="F153" s="172"/>
      <c r="G153" s="172"/>
      <c r="H153" s="172"/>
      <c r="I153" s="3"/>
      <c r="J153" s="3"/>
    </row>
    <row r="154" spans="2:10" x14ac:dyDescent="0.25">
      <c r="B154" s="132"/>
      <c r="C154" s="3"/>
      <c r="D154" s="3"/>
      <c r="E154" s="172"/>
      <c r="F154" s="172"/>
      <c r="G154" s="172"/>
      <c r="H154" s="172"/>
      <c r="I154" s="3"/>
      <c r="J154" s="3"/>
    </row>
    <row r="155" spans="2:10" x14ac:dyDescent="0.25">
      <c r="B155" s="132"/>
      <c r="C155" s="3"/>
      <c r="D155" s="3"/>
      <c r="E155" s="172"/>
      <c r="F155" s="172"/>
      <c r="G155" s="172"/>
      <c r="H155" s="172"/>
      <c r="I155" s="3"/>
      <c r="J155" s="3"/>
    </row>
    <row r="156" spans="2:10" x14ac:dyDescent="0.25">
      <c r="B156" s="132"/>
      <c r="C156" s="3"/>
      <c r="D156" s="3"/>
      <c r="E156" s="172"/>
      <c r="F156" s="172"/>
      <c r="G156" s="172"/>
      <c r="H156" s="172"/>
      <c r="I156" s="3"/>
      <c r="J156" s="3"/>
    </row>
    <row r="157" spans="2:10" x14ac:dyDescent="0.25">
      <c r="B157" s="132"/>
      <c r="C157" s="3"/>
      <c r="D157" s="3"/>
      <c r="E157" s="172"/>
      <c r="F157" s="172"/>
      <c r="G157" s="172"/>
      <c r="H157" s="172"/>
      <c r="I157" s="3"/>
      <c r="J157" s="3"/>
    </row>
    <row r="158" spans="2:10" x14ac:dyDescent="0.25">
      <c r="B158" s="132"/>
      <c r="C158" s="3"/>
      <c r="D158" s="3"/>
      <c r="E158" s="172"/>
      <c r="F158" s="172"/>
      <c r="G158" s="172"/>
      <c r="H158" s="172"/>
      <c r="I158" s="3"/>
      <c r="J158" s="3"/>
    </row>
    <row r="159" spans="2:10" x14ac:dyDescent="0.25">
      <c r="B159" s="132"/>
      <c r="C159" s="3"/>
      <c r="D159" s="3"/>
      <c r="E159" s="172"/>
      <c r="F159" s="172"/>
      <c r="G159" s="172"/>
      <c r="H159" s="172"/>
      <c r="I159" s="3"/>
      <c r="J159" s="3"/>
    </row>
    <row r="160" spans="2:10" x14ac:dyDescent="0.25">
      <c r="B160" s="132"/>
      <c r="C160" s="3"/>
      <c r="D160" s="3"/>
      <c r="E160" s="172"/>
      <c r="F160" s="172"/>
      <c r="G160" s="172"/>
      <c r="H160" s="172"/>
      <c r="I160" s="3"/>
      <c r="J160" s="3"/>
    </row>
    <row r="161" spans="2:10" x14ac:dyDescent="0.25">
      <c r="B161" s="132"/>
      <c r="C161" s="3"/>
      <c r="D161" s="3"/>
      <c r="E161" s="172"/>
      <c r="F161" s="172"/>
      <c r="G161" s="172"/>
      <c r="H161" s="172"/>
      <c r="I161" s="3"/>
      <c r="J161" s="3"/>
    </row>
    <row r="162" spans="2:10" x14ac:dyDescent="0.25">
      <c r="B162" s="132"/>
      <c r="C162" s="3"/>
      <c r="D162" s="3"/>
      <c r="E162" s="172"/>
      <c r="F162" s="172"/>
      <c r="G162" s="172"/>
      <c r="H162" s="172"/>
      <c r="I162" s="3"/>
      <c r="J162" s="3"/>
    </row>
  </sheetData>
  <mergeCells count="3">
    <mergeCell ref="B124:J124"/>
    <mergeCell ref="B123:J123"/>
    <mergeCell ref="B126:D12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selection activeCell="N158" sqref="N158"/>
    </sheetView>
  </sheetViews>
  <sheetFormatPr defaultRowHeight="15" x14ac:dyDescent="0.25"/>
  <cols>
    <col min="1" max="1" width="6.7109375" style="17" customWidth="1"/>
    <col min="2" max="2" width="26.140625" customWidth="1"/>
    <col min="3" max="3" width="17.5703125" customWidth="1"/>
    <col min="4" max="4" width="14.140625" customWidth="1"/>
    <col min="5" max="5" width="15.140625" customWidth="1"/>
    <col min="6" max="6" width="16.85546875" customWidth="1"/>
    <col min="7" max="7" width="17.42578125" customWidth="1"/>
    <col min="8" max="8" width="18.7109375" customWidth="1"/>
    <col min="9" max="9" width="17" customWidth="1"/>
    <col min="10" max="10" width="26.42578125" customWidth="1"/>
  </cols>
  <sheetData>
    <row r="1" spans="1:12" ht="15.75" x14ac:dyDescent="0.25">
      <c r="A1" s="237"/>
    </row>
    <row r="2" spans="1:12" x14ac:dyDescent="0.25">
      <c r="A2" s="326" t="s">
        <v>257</v>
      </c>
      <c r="B2" s="314"/>
      <c r="C2" s="314"/>
      <c r="D2" s="314"/>
      <c r="E2" s="314"/>
      <c r="F2" s="314"/>
      <c r="G2" s="314"/>
      <c r="H2" s="314"/>
    </row>
    <row r="3" spans="1:12" x14ac:dyDescent="0.25">
      <c r="A3" s="326" t="s">
        <v>258</v>
      </c>
      <c r="B3" s="314"/>
      <c r="C3" s="314"/>
      <c r="D3" s="314"/>
      <c r="E3" s="314"/>
      <c r="F3" s="314"/>
      <c r="G3" s="314"/>
      <c r="H3" s="314"/>
    </row>
    <row r="4" spans="1:12" ht="16.5" thickBot="1" x14ac:dyDescent="0.3">
      <c r="A4" s="238"/>
      <c r="E4" t="s">
        <v>229</v>
      </c>
    </row>
    <row r="5" spans="1:12" ht="23.25" thickBot="1" x14ac:dyDescent="0.3">
      <c r="A5" s="239" t="s">
        <v>259</v>
      </c>
      <c r="B5" s="327" t="s">
        <v>260</v>
      </c>
      <c r="C5" s="327" t="s">
        <v>261</v>
      </c>
      <c r="D5" s="327" t="s">
        <v>262</v>
      </c>
      <c r="E5" s="327" t="s">
        <v>263</v>
      </c>
      <c r="F5" s="240" t="s">
        <v>264</v>
      </c>
      <c r="G5" s="327" t="s">
        <v>265</v>
      </c>
      <c r="H5" s="241" t="s">
        <v>266</v>
      </c>
      <c r="I5" s="256" t="s">
        <v>267</v>
      </c>
      <c r="J5" s="263" t="s">
        <v>440</v>
      </c>
      <c r="K5" s="6"/>
      <c r="L5" s="6"/>
    </row>
    <row r="6" spans="1:12" ht="23.25" thickBot="1" x14ac:dyDescent="0.3">
      <c r="A6" s="242" t="s">
        <v>10</v>
      </c>
      <c r="B6" s="328"/>
      <c r="C6" s="328"/>
      <c r="D6" s="328"/>
      <c r="E6" s="328"/>
      <c r="F6" s="243" t="s">
        <v>140</v>
      </c>
      <c r="G6" s="328"/>
      <c r="H6" s="243" t="s">
        <v>268</v>
      </c>
      <c r="I6" s="257" t="s">
        <v>269</v>
      </c>
      <c r="J6" s="258"/>
      <c r="K6" s="6"/>
      <c r="L6" s="6"/>
    </row>
    <row r="7" spans="1:12" ht="15.75" thickBot="1" x14ac:dyDescent="0.3">
      <c r="A7" s="242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57">
        <v>9</v>
      </c>
      <c r="J7" s="288">
        <v>10</v>
      </c>
      <c r="K7" s="6"/>
      <c r="L7" s="6"/>
    </row>
    <row r="8" spans="1:12" ht="15.75" thickBot="1" x14ac:dyDescent="0.3">
      <c r="A8" s="244">
        <v>1</v>
      </c>
      <c r="B8" s="316" t="s">
        <v>270</v>
      </c>
      <c r="C8" s="317"/>
      <c r="D8" s="317"/>
      <c r="E8" s="317"/>
      <c r="F8" s="317"/>
      <c r="G8" s="317"/>
      <c r="H8" s="317"/>
      <c r="I8" s="317"/>
      <c r="J8" s="258"/>
      <c r="K8" s="6"/>
      <c r="L8" s="6"/>
    </row>
    <row r="9" spans="1:12" ht="15.75" thickBot="1" x14ac:dyDescent="0.3">
      <c r="A9" s="318">
        <v>1</v>
      </c>
      <c r="B9" s="320" t="s">
        <v>271</v>
      </c>
      <c r="C9" s="320" t="s">
        <v>272</v>
      </c>
      <c r="D9" s="320"/>
      <c r="E9" s="322">
        <v>340</v>
      </c>
      <c r="F9" s="320" t="s">
        <v>273</v>
      </c>
      <c r="G9" s="324" t="s">
        <v>274</v>
      </c>
      <c r="H9" s="245" t="s">
        <v>275</v>
      </c>
      <c r="I9" s="260"/>
      <c r="J9" s="258"/>
      <c r="K9" s="6"/>
      <c r="L9" s="6"/>
    </row>
    <row r="10" spans="1:12" ht="15.75" thickBot="1" x14ac:dyDescent="0.3">
      <c r="A10" s="319"/>
      <c r="B10" s="321"/>
      <c r="C10" s="321"/>
      <c r="D10" s="321"/>
      <c r="E10" s="323"/>
      <c r="F10" s="321"/>
      <c r="G10" s="325"/>
      <c r="H10" s="246">
        <v>1</v>
      </c>
      <c r="I10" s="262">
        <v>0</v>
      </c>
      <c r="J10" s="275" t="s">
        <v>441</v>
      </c>
      <c r="K10" s="6"/>
      <c r="L10" s="6"/>
    </row>
    <row r="11" spans="1:12" ht="51.75" thickBot="1" x14ac:dyDescent="0.3">
      <c r="A11" s="248">
        <v>2</v>
      </c>
      <c r="B11" s="247" t="s">
        <v>276</v>
      </c>
      <c r="C11" s="247" t="s">
        <v>272</v>
      </c>
      <c r="D11" s="247"/>
      <c r="E11" s="247"/>
      <c r="F11" s="247" t="s">
        <v>277</v>
      </c>
      <c r="G11" s="249" t="s">
        <v>278</v>
      </c>
      <c r="H11" s="247"/>
      <c r="I11" s="262" t="s">
        <v>279</v>
      </c>
      <c r="J11" s="275" t="s">
        <v>441</v>
      </c>
      <c r="K11" s="6"/>
      <c r="L11" s="6"/>
    </row>
    <row r="12" spans="1:12" ht="77.25" thickBot="1" x14ac:dyDescent="0.3">
      <c r="A12" s="248">
        <v>3</v>
      </c>
      <c r="B12" s="247" t="s">
        <v>280</v>
      </c>
      <c r="C12" s="247" t="s">
        <v>272</v>
      </c>
      <c r="D12" s="247"/>
      <c r="E12" s="247"/>
      <c r="F12" s="247">
        <v>350000</v>
      </c>
      <c r="G12" s="249">
        <v>2009</v>
      </c>
      <c r="H12" s="247"/>
      <c r="I12" s="262" t="s">
        <v>281</v>
      </c>
      <c r="J12" s="275" t="s">
        <v>441</v>
      </c>
      <c r="K12" s="6"/>
      <c r="L12" s="6"/>
    </row>
    <row r="13" spans="1:12" ht="26.25" thickBot="1" x14ac:dyDescent="0.3">
      <c r="A13" s="331">
        <v>4</v>
      </c>
      <c r="B13" s="250" t="s">
        <v>282</v>
      </c>
      <c r="C13" s="320" t="s">
        <v>272</v>
      </c>
      <c r="D13" s="320"/>
      <c r="E13" s="320"/>
      <c r="F13" s="320" t="s">
        <v>283</v>
      </c>
      <c r="G13" s="335" t="s">
        <v>274</v>
      </c>
      <c r="H13" s="247" t="s">
        <v>284</v>
      </c>
      <c r="I13" s="262"/>
      <c r="J13" s="275" t="s">
        <v>441</v>
      </c>
      <c r="K13" s="6"/>
      <c r="L13" s="6"/>
    </row>
    <row r="14" spans="1:12" ht="15.75" thickBot="1" x14ac:dyDescent="0.3">
      <c r="A14" s="332"/>
      <c r="B14" s="247" t="s">
        <v>285</v>
      </c>
      <c r="C14" s="321"/>
      <c r="D14" s="321"/>
      <c r="E14" s="321"/>
      <c r="F14" s="321"/>
      <c r="G14" s="336"/>
      <c r="H14" s="247">
        <v>1</v>
      </c>
      <c r="I14" s="262"/>
      <c r="J14" s="258"/>
      <c r="K14" s="6"/>
      <c r="L14" s="6"/>
    </row>
    <row r="15" spans="1:12" ht="15.75" thickBot="1" x14ac:dyDescent="0.3">
      <c r="A15" s="251">
        <v>2</v>
      </c>
      <c r="B15" s="329" t="s">
        <v>286</v>
      </c>
      <c r="C15" s="330"/>
      <c r="D15" s="330"/>
      <c r="E15" s="330"/>
      <c r="F15" s="330"/>
      <c r="G15" s="330"/>
      <c r="H15" s="330"/>
      <c r="I15" s="330"/>
      <c r="J15" s="258"/>
    </row>
    <row r="16" spans="1:12" ht="26.25" thickBot="1" x14ac:dyDescent="0.3">
      <c r="A16" s="248">
        <v>1</v>
      </c>
      <c r="B16" s="247" t="s">
        <v>287</v>
      </c>
      <c r="C16" s="247" t="s">
        <v>288</v>
      </c>
      <c r="D16" s="247"/>
      <c r="E16" s="247"/>
      <c r="F16" s="247">
        <v>1366800</v>
      </c>
      <c r="G16" s="249" t="s">
        <v>289</v>
      </c>
      <c r="H16" s="247"/>
      <c r="I16" s="262"/>
      <c r="J16" s="275" t="s">
        <v>441</v>
      </c>
    </row>
    <row r="17" spans="1:10" x14ac:dyDescent="0.25">
      <c r="A17" s="331">
        <v>2</v>
      </c>
      <c r="B17" s="250" t="s">
        <v>290</v>
      </c>
      <c r="C17" s="320" t="s">
        <v>291</v>
      </c>
      <c r="D17" s="320"/>
      <c r="E17" s="320"/>
      <c r="F17" s="250"/>
      <c r="G17" s="250"/>
      <c r="H17" s="320"/>
      <c r="I17" s="333"/>
      <c r="J17" s="259"/>
    </row>
    <row r="18" spans="1:10" ht="39" thickBot="1" x14ac:dyDescent="0.3">
      <c r="A18" s="332"/>
      <c r="B18" s="247" t="s">
        <v>292</v>
      </c>
      <c r="C18" s="321"/>
      <c r="D18" s="321"/>
      <c r="E18" s="321"/>
      <c r="F18" s="247">
        <v>328300</v>
      </c>
      <c r="G18" s="247">
        <v>1994</v>
      </c>
      <c r="H18" s="321"/>
      <c r="I18" s="334"/>
      <c r="J18" s="275" t="s">
        <v>441</v>
      </c>
    </row>
    <row r="19" spans="1:10" x14ac:dyDescent="0.25">
      <c r="A19" s="331">
        <v>3</v>
      </c>
      <c r="B19" s="250" t="s">
        <v>290</v>
      </c>
      <c r="C19" s="320" t="s">
        <v>293</v>
      </c>
      <c r="D19" s="320"/>
      <c r="E19" s="320"/>
      <c r="F19" s="320">
        <v>542300</v>
      </c>
      <c r="G19" s="320">
        <v>1993</v>
      </c>
      <c r="H19" s="320"/>
      <c r="I19" s="333"/>
      <c r="J19" s="259"/>
    </row>
    <row r="20" spans="1:10" ht="39" thickBot="1" x14ac:dyDescent="0.3">
      <c r="A20" s="332"/>
      <c r="B20" s="247" t="s">
        <v>294</v>
      </c>
      <c r="C20" s="321"/>
      <c r="D20" s="321"/>
      <c r="E20" s="321"/>
      <c r="F20" s="321"/>
      <c r="G20" s="321"/>
      <c r="H20" s="321"/>
      <c r="I20" s="334"/>
      <c r="J20" s="283"/>
    </row>
    <row r="21" spans="1:10" x14ac:dyDescent="0.25">
      <c r="A21" s="331">
        <v>4</v>
      </c>
      <c r="B21" s="250" t="s">
        <v>290</v>
      </c>
      <c r="C21" s="320" t="s">
        <v>295</v>
      </c>
      <c r="D21" s="320"/>
      <c r="E21" s="320"/>
      <c r="F21" s="250"/>
      <c r="G21" s="320">
        <v>1993</v>
      </c>
      <c r="H21" s="320"/>
      <c r="I21" s="333"/>
      <c r="J21" s="283"/>
    </row>
    <row r="22" spans="1:10" ht="39" thickBot="1" x14ac:dyDescent="0.3">
      <c r="A22" s="332"/>
      <c r="B22" s="247" t="s">
        <v>296</v>
      </c>
      <c r="C22" s="321"/>
      <c r="D22" s="321"/>
      <c r="E22" s="321"/>
      <c r="F22" s="247">
        <v>301000</v>
      </c>
      <c r="G22" s="321"/>
      <c r="H22" s="321"/>
      <c r="I22" s="334"/>
      <c r="J22" s="275" t="s">
        <v>441</v>
      </c>
    </row>
    <row r="23" spans="1:10" x14ac:dyDescent="0.25">
      <c r="A23" s="331">
        <v>5</v>
      </c>
      <c r="B23" s="250" t="s">
        <v>290</v>
      </c>
      <c r="C23" s="320" t="s">
        <v>297</v>
      </c>
      <c r="D23" s="320"/>
      <c r="E23" s="320"/>
      <c r="F23" s="320">
        <v>251000</v>
      </c>
      <c r="G23" s="320">
        <v>1993</v>
      </c>
      <c r="H23" s="320"/>
      <c r="I23" s="333"/>
      <c r="J23" s="259"/>
    </row>
    <row r="24" spans="1:10" ht="39" thickBot="1" x14ac:dyDescent="0.3">
      <c r="A24" s="332"/>
      <c r="B24" s="247" t="s">
        <v>298</v>
      </c>
      <c r="C24" s="321"/>
      <c r="D24" s="321"/>
      <c r="E24" s="321"/>
      <c r="F24" s="321"/>
      <c r="G24" s="321"/>
      <c r="H24" s="321"/>
      <c r="I24" s="334"/>
      <c r="J24" s="275" t="s">
        <v>441</v>
      </c>
    </row>
    <row r="25" spans="1:10" x14ac:dyDescent="0.25">
      <c r="A25" s="331">
        <v>6</v>
      </c>
      <c r="B25" s="250" t="s">
        <v>290</v>
      </c>
      <c r="C25" s="320" t="s">
        <v>299</v>
      </c>
      <c r="D25" s="320"/>
      <c r="E25" s="320"/>
      <c r="F25" s="320">
        <v>63100</v>
      </c>
      <c r="G25" s="320">
        <v>1989</v>
      </c>
      <c r="H25" s="320"/>
      <c r="I25" s="333"/>
      <c r="J25" s="259"/>
    </row>
    <row r="26" spans="1:10" ht="39" thickBot="1" x14ac:dyDescent="0.3">
      <c r="A26" s="332"/>
      <c r="B26" s="247" t="s">
        <v>300</v>
      </c>
      <c r="C26" s="321"/>
      <c r="D26" s="321"/>
      <c r="E26" s="321"/>
      <c r="F26" s="321"/>
      <c r="G26" s="321"/>
      <c r="H26" s="321"/>
      <c r="I26" s="334"/>
      <c r="J26" s="275" t="s">
        <v>441</v>
      </c>
    </row>
    <row r="27" spans="1:10" x14ac:dyDescent="0.25">
      <c r="A27" s="331">
        <v>7</v>
      </c>
      <c r="B27" s="250" t="s">
        <v>290</v>
      </c>
      <c r="C27" s="320" t="s">
        <v>301</v>
      </c>
      <c r="D27" s="320"/>
      <c r="E27" s="320"/>
      <c r="F27" s="320">
        <v>69100</v>
      </c>
      <c r="G27" s="320">
        <v>1989</v>
      </c>
      <c r="H27" s="320"/>
      <c r="I27" s="333"/>
      <c r="J27" s="259"/>
    </row>
    <row r="28" spans="1:10" ht="39" thickBot="1" x14ac:dyDescent="0.3">
      <c r="A28" s="332"/>
      <c r="B28" s="247" t="s">
        <v>302</v>
      </c>
      <c r="C28" s="321"/>
      <c r="D28" s="321"/>
      <c r="E28" s="321"/>
      <c r="F28" s="321"/>
      <c r="G28" s="321"/>
      <c r="H28" s="321"/>
      <c r="I28" s="334"/>
      <c r="J28" s="275" t="s">
        <v>441</v>
      </c>
    </row>
    <row r="29" spans="1:10" x14ac:dyDescent="0.25">
      <c r="A29" s="331">
        <v>8</v>
      </c>
      <c r="B29" s="250" t="s">
        <v>290</v>
      </c>
      <c r="C29" s="320" t="s">
        <v>303</v>
      </c>
      <c r="D29" s="320"/>
      <c r="E29" s="320"/>
      <c r="F29" s="320">
        <v>189200</v>
      </c>
      <c r="G29" s="320">
        <v>1991</v>
      </c>
      <c r="H29" s="320"/>
      <c r="I29" s="333"/>
      <c r="J29" s="259"/>
    </row>
    <row r="30" spans="1:10" ht="39" thickBot="1" x14ac:dyDescent="0.3">
      <c r="A30" s="332"/>
      <c r="B30" s="247" t="s">
        <v>304</v>
      </c>
      <c r="C30" s="321"/>
      <c r="D30" s="321"/>
      <c r="E30" s="321"/>
      <c r="F30" s="321"/>
      <c r="G30" s="321"/>
      <c r="H30" s="321"/>
      <c r="I30" s="334"/>
      <c r="J30" s="275" t="s">
        <v>441</v>
      </c>
    </row>
    <row r="31" spans="1:10" x14ac:dyDescent="0.25">
      <c r="A31" s="331">
        <v>9</v>
      </c>
      <c r="B31" s="250" t="s">
        <v>290</v>
      </c>
      <c r="C31" s="320" t="s">
        <v>305</v>
      </c>
      <c r="D31" s="320"/>
      <c r="E31" s="320"/>
      <c r="F31" s="320">
        <v>91500</v>
      </c>
      <c r="G31" s="320">
        <v>1989</v>
      </c>
      <c r="H31" s="320"/>
      <c r="I31" s="333"/>
      <c r="J31" s="259"/>
    </row>
    <row r="32" spans="1:10" ht="39" thickBot="1" x14ac:dyDescent="0.3">
      <c r="A32" s="332"/>
      <c r="B32" s="247" t="s">
        <v>306</v>
      </c>
      <c r="C32" s="321"/>
      <c r="D32" s="321"/>
      <c r="E32" s="321"/>
      <c r="F32" s="321"/>
      <c r="G32" s="321"/>
      <c r="H32" s="321"/>
      <c r="I32" s="334"/>
      <c r="J32" s="275" t="s">
        <v>441</v>
      </c>
    </row>
    <row r="33" spans="1:10" x14ac:dyDescent="0.25">
      <c r="A33" s="331">
        <v>10</v>
      </c>
      <c r="B33" s="250" t="s">
        <v>290</v>
      </c>
      <c r="C33" s="320" t="s">
        <v>307</v>
      </c>
      <c r="D33" s="320"/>
      <c r="E33" s="320"/>
      <c r="F33" s="320">
        <v>121300</v>
      </c>
      <c r="G33" s="320">
        <v>1989</v>
      </c>
      <c r="H33" s="320"/>
      <c r="I33" s="333"/>
      <c r="J33" s="259"/>
    </row>
    <row r="34" spans="1:10" ht="39" thickBot="1" x14ac:dyDescent="0.3">
      <c r="A34" s="332"/>
      <c r="B34" s="247" t="s">
        <v>308</v>
      </c>
      <c r="C34" s="321"/>
      <c r="D34" s="321"/>
      <c r="E34" s="321"/>
      <c r="F34" s="321"/>
      <c r="G34" s="321"/>
      <c r="H34" s="321"/>
      <c r="I34" s="334"/>
      <c r="J34" s="275" t="s">
        <v>441</v>
      </c>
    </row>
    <row r="35" spans="1:10" x14ac:dyDescent="0.25">
      <c r="A35" s="331">
        <v>11</v>
      </c>
      <c r="B35" s="250" t="s">
        <v>290</v>
      </c>
      <c r="C35" s="320" t="s">
        <v>309</v>
      </c>
      <c r="D35" s="320"/>
      <c r="E35" s="320"/>
      <c r="F35" s="320">
        <v>391300</v>
      </c>
      <c r="G35" s="320">
        <v>1989</v>
      </c>
      <c r="H35" s="320"/>
      <c r="I35" s="333"/>
      <c r="J35" s="259"/>
    </row>
    <row r="36" spans="1:10" ht="39" thickBot="1" x14ac:dyDescent="0.3">
      <c r="A36" s="332"/>
      <c r="B36" s="247" t="s">
        <v>310</v>
      </c>
      <c r="C36" s="321"/>
      <c r="D36" s="321"/>
      <c r="E36" s="321"/>
      <c r="F36" s="321"/>
      <c r="G36" s="321"/>
      <c r="H36" s="321"/>
      <c r="I36" s="334"/>
      <c r="J36" s="340" t="s">
        <v>441</v>
      </c>
    </row>
    <row r="37" spans="1:10" x14ac:dyDescent="0.25">
      <c r="A37" s="331">
        <v>12</v>
      </c>
      <c r="B37" s="250" t="s">
        <v>290</v>
      </c>
      <c r="C37" s="320" t="s">
        <v>311</v>
      </c>
      <c r="D37" s="320"/>
      <c r="E37" s="320"/>
      <c r="F37" s="320">
        <v>82100</v>
      </c>
      <c r="G37" s="320">
        <v>1990</v>
      </c>
      <c r="H37" s="320"/>
      <c r="I37" s="333"/>
      <c r="J37" s="259"/>
    </row>
    <row r="38" spans="1:10" ht="39" thickBot="1" x14ac:dyDescent="0.3">
      <c r="A38" s="332"/>
      <c r="B38" s="247" t="s">
        <v>312</v>
      </c>
      <c r="C38" s="321"/>
      <c r="D38" s="321"/>
      <c r="E38" s="321"/>
      <c r="F38" s="321"/>
      <c r="G38" s="321"/>
      <c r="H38" s="321"/>
      <c r="I38" s="334"/>
      <c r="J38" s="340" t="s">
        <v>441</v>
      </c>
    </row>
    <row r="39" spans="1:10" x14ac:dyDescent="0.25">
      <c r="A39" s="331">
        <v>13</v>
      </c>
      <c r="B39" s="250" t="s">
        <v>290</v>
      </c>
      <c r="C39" s="320" t="s">
        <v>313</v>
      </c>
      <c r="D39" s="320"/>
      <c r="E39" s="320"/>
      <c r="F39" s="320">
        <v>148300</v>
      </c>
      <c r="G39" s="320">
        <v>1989</v>
      </c>
      <c r="H39" s="320"/>
      <c r="I39" s="333"/>
      <c r="J39" s="259"/>
    </row>
    <row r="40" spans="1:10" ht="39" thickBot="1" x14ac:dyDescent="0.3">
      <c r="A40" s="332"/>
      <c r="B40" s="247" t="s">
        <v>314</v>
      </c>
      <c r="C40" s="321"/>
      <c r="D40" s="321"/>
      <c r="E40" s="321"/>
      <c r="F40" s="321"/>
      <c r="G40" s="321"/>
      <c r="H40" s="321"/>
      <c r="I40" s="334"/>
      <c r="J40" s="340" t="s">
        <v>441</v>
      </c>
    </row>
    <row r="41" spans="1:10" x14ac:dyDescent="0.25">
      <c r="A41" s="331">
        <v>14</v>
      </c>
      <c r="B41" s="250" t="s">
        <v>290</v>
      </c>
      <c r="C41" s="320" t="s">
        <v>315</v>
      </c>
      <c r="D41" s="320"/>
      <c r="E41" s="320"/>
      <c r="F41" s="320">
        <v>195100</v>
      </c>
      <c r="G41" s="320">
        <v>1991</v>
      </c>
      <c r="H41" s="320"/>
      <c r="I41" s="333"/>
      <c r="J41" s="259"/>
    </row>
    <row r="42" spans="1:10" ht="39" thickBot="1" x14ac:dyDescent="0.3">
      <c r="A42" s="332"/>
      <c r="B42" s="247" t="s">
        <v>316</v>
      </c>
      <c r="C42" s="321"/>
      <c r="D42" s="321"/>
      <c r="E42" s="321"/>
      <c r="F42" s="321"/>
      <c r="G42" s="321"/>
      <c r="H42" s="321"/>
      <c r="I42" s="334"/>
      <c r="J42" s="340" t="s">
        <v>441</v>
      </c>
    </row>
    <row r="43" spans="1:10" ht="25.5" x14ac:dyDescent="0.25">
      <c r="A43" s="331">
        <v>15</v>
      </c>
      <c r="B43" s="250" t="s">
        <v>290</v>
      </c>
      <c r="C43" s="250" t="s">
        <v>317</v>
      </c>
      <c r="D43" s="320"/>
      <c r="E43" s="320"/>
      <c r="F43" s="320">
        <v>51100</v>
      </c>
      <c r="G43" s="320">
        <v>1989</v>
      </c>
      <c r="H43" s="320"/>
      <c r="I43" s="333"/>
      <c r="J43" s="259"/>
    </row>
    <row r="44" spans="1:10" ht="39" thickBot="1" x14ac:dyDescent="0.3">
      <c r="A44" s="332"/>
      <c r="B44" s="247" t="s">
        <v>318</v>
      </c>
      <c r="C44" s="247" t="s">
        <v>319</v>
      </c>
      <c r="D44" s="321"/>
      <c r="E44" s="321"/>
      <c r="F44" s="321"/>
      <c r="G44" s="321"/>
      <c r="H44" s="321"/>
      <c r="I44" s="334"/>
      <c r="J44" s="340" t="s">
        <v>441</v>
      </c>
    </row>
    <row r="45" spans="1:10" x14ac:dyDescent="0.25">
      <c r="A45" s="331">
        <v>16</v>
      </c>
      <c r="B45" s="250" t="s">
        <v>290</v>
      </c>
      <c r="C45" s="250" t="s">
        <v>320</v>
      </c>
      <c r="D45" s="320"/>
      <c r="E45" s="320"/>
      <c r="F45" s="320">
        <v>150000</v>
      </c>
      <c r="G45" s="320">
        <v>1992</v>
      </c>
      <c r="H45" s="320"/>
      <c r="I45" s="333"/>
      <c r="J45" s="259"/>
    </row>
    <row r="46" spans="1:10" ht="39" thickBot="1" x14ac:dyDescent="0.3">
      <c r="A46" s="332"/>
      <c r="B46" s="247" t="s">
        <v>321</v>
      </c>
      <c r="C46" s="247" t="s">
        <v>322</v>
      </c>
      <c r="D46" s="321"/>
      <c r="E46" s="321"/>
      <c r="F46" s="321"/>
      <c r="G46" s="321"/>
      <c r="H46" s="321"/>
      <c r="I46" s="334"/>
      <c r="J46" s="340" t="s">
        <v>441</v>
      </c>
    </row>
    <row r="47" spans="1:10" ht="25.5" x14ac:dyDescent="0.25">
      <c r="A47" s="331">
        <v>17</v>
      </c>
      <c r="B47" s="250" t="s">
        <v>290</v>
      </c>
      <c r="C47" s="250" t="s">
        <v>317</v>
      </c>
      <c r="D47" s="320"/>
      <c r="E47" s="320"/>
      <c r="F47" s="320">
        <v>58100</v>
      </c>
      <c r="G47" s="320">
        <v>1992</v>
      </c>
      <c r="H47" s="320"/>
      <c r="I47" s="333"/>
      <c r="J47" s="259"/>
    </row>
    <row r="48" spans="1:10" ht="39" thickBot="1" x14ac:dyDescent="0.3">
      <c r="A48" s="332"/>
      <c r="B48" s="247" t="s">
        <v>323</v>
      </c>
      <c r="C48" s="247" t="s">
        <v>322</v>
      </c>
      <c r="D48" s="321"/>
      <c r="E48" s="321"/>
      <c r="F48" s="321"/>
      <c r="G48" s="321"/>
      <c r="H48" s="321"/>
      <c r="I48" s="334"/>
      <c r="J48" s="342" t="s">
        <v>441</v>
      </c>
    </row>
    <row r="49" spans="1:10" x14ac:dyDescent="0.25">
      <c r="A49" s="331">
        <v>18</v>
      </c>
      <c r="B49" s="250" t="s">
        <v>290</v>
      </c>
      <c r="C49" s="320" t="s">
        <v>324</v>
      </c>
      <c r="D49" s="320"/>
      <c r="E49" s="320"/>
      <c r="F49" s="320">
        <v>17800</v>
      </c>
      <c r="G49" s="320">
        <v>1989</v>
      </c>
      <c r="H49" s="320"/>
      <c r="I49" s="333"/>
      <c r="J49" s="259"/>
    </row>
    <row r="50" spans="1:10" ht="39" thickBot="1" x14ac:dyDescent="0.3">
      <c r="A50" s="332"/>
      <c r="B50" s="247" t="s">
        <v>325</v>
      </c>
      <c r="C50" s="321"/>
      <c r="D50" s="321"/>
      <c r="E50" s="321"/>
      <c r="F50" s="321"/>
      <c r="G50" s="321"/>
      <c r="H50" s="321"/>
      <c r="I50" s="334"/>
      <c r="J50" s="342" t="s">
        <v>441</v>
      </c>
    </row>
    <row r="51" spans="1:10" x14ac:dyDescent="0.25">
      <c r="A51" s="331">
        <v>19</v>
      </c>
      <c r="B51" s="250" t="s">
        <v>290</v>
      </c>
      <c r="C51" s="320" t="s">
        <v>326</v>
      </c>
      <c r="D51" s="320"/>
      <c r="E51" s="320"/>
      <c r="F51" s="320">
        <v>37600</v>
      </c>
      <c r="G51" s="320">
        <v>1989</v>
      </c>
      <c r="H51" s="320"/>
      <c r="I51" s="333"/>
      <c r="J51" s="259"/>
    </row>
    <row r="52" spans="1:10" ht="39" thickBot="1" x14ac:dyDescent="0.3">
      <c r="A52" s="332"/>
      <c r="B52" s="247" t="s">
        <v>323</v>
      </c>
      <c r="C52" s="321"/>
      <c r="D52" s="321"/>
      <c r="E52" s="321"/>
      <c r="F52" s="321"/>
      <c r="G52" s="321"/>
      <c r="H52" s="321"/>
      <c r="I52" s="334"/>
      <c r="J52" s="342" t="s">
        <v>441</v>
      </c>
    </row>
    <row r="53" spans="1:10" x14ac:dyDescent="0.25">
      <c r="A53" s="331">
        <v>20</v>
      </c>
      <c r="B53" s="250" t="s">
        <v>290</v>
      </c>
      <c r="C53" s="250" t="s">
        <v>327</v>
      </c>
      <c r="D53" s="320"/>
      <c r="E53" s="320"/>
      <c r="F53" s="320">
        <v>81000</v>
      </c>
      <c r="G53" s="320">
        <v>1989</v>
      </c>
      <c r="H53" s="320"/>
      <c r="I53" s="333"/>
      <c r="J53" s="259"/>
    </row>
    <row r="54" spans="1:10" ht="39" thickBot="1" x14ac:dyDescent="0.3">
      <c r="A54" s="332"/>
      <c r="B54" s="247" t="s">
        <v>328</v>
      </c>
      <c r="C54" s="247" t="s">
        <v>329</v>
      </c>
      <c r="D54" s="321"/>
      <c r="E54" s="321"/>
      <c r="F54" s="321"/>
      <c r="G54" s="321"/>
      <c r="H54" s="321"/>
      <c r="I54" s="334"/>
      <c r="J54" s="342" t="s">
        <v>441</v>
      </c>
    </row>
    <row r="55" spans="1:10" x14ac:dyDescent="0.25">
      <c r="A55" s="252">
        <v>21</v>
      </c>
      <c r="B55" s="250" t="s">
        <v>290</v>
      </c>
      <c r="C55" s="250" t="s">
        <v>327</v>
      </c>
      <c r="D55" s="320"/>
      <c r="E55" s="320"/>
      <c r="F55" s="320">
        <v>115000</v>
      </c>
      <c r="G55" s="320">
        <v>1991</v>
      </c>
      <c r="H55" s="320"/>
      <c r="I55" s="333"/>
      <c r="J55" s="259"/>
    </row>
    <row r="56" spans="1:10" ht="39" thickBot="1" x14ac:dyDescent="0.3">
      <c r="A56" s="248">
        <v>22</v>
      </c>
      <c r="B56" s="247" t="s">
        <v>330</v>
      </c>
      <c r="C56" s="247" t="s">
        <v>331</v>
      </c>
      <c r="D56" s="321"/>
      <c r="E56" s="321"/>
      <c r="F56" s="321"/>
      <c r="G56" s="321"/>
      <c r="H56" s="321"/>
      <c r="I56" s="334"/>
      <c r="J56" s="342" t="s">
        <v>441</v>
      </c>
    </row>
    <row r="57" spans="1:10" x14ac:dyDescent="0.25">
      <c r="A57" s="331">
        <v>23</v>
      </c>
      <c r="B57" s="250" t="s">
        <v>290</v>
      </c>
      <c r="C57" s="250" t="s">
        <v>327</v>
      </c>
      <c r="D57" s="320"/>
      <c r="E57" s="320"/>
      <c r="F57" s="320">
        <v>99000</v>
      </c>
      <c r="G57" s="320">
        <v>1990</v>
      </c>
      <c r="H57" s="320"/>
      <c r="I57" s="333"/>
      <c r="J57" s="259"/>
    </row>
    <row r="58" spans="1:10" ht="39" thickBot="1" x14ac:dyDescent="0.3">
      <c r="A58" s="332"/>
      <c r="B58" s="247" t="s">
        <v>332</v>
      </c>
      <c r="C58" s="247" t="s">
        <v>333</v>
      </c>
      <c r="D58" s="321"/>
      <c r="E58" s="321"/>
      <c r="F58" s="321"/>
      <c r="G58" s="321"/>
      <c r="H58" s="321"/>
      <c r="I58" s="334"/>
      <c r="J58" s="342" t="s">
        <v>441</v>
      </c>
    </row>
    <row r="59" spans="1:10" x14ac:dyDescent="0.25">
      <c r="A59" s="331">
        <v>24</v>
      </c>
      <c r="B59" s="250" t="s">
        <v>290</v>
      </c>
      <c r="C59" s="250" t="s">
        <v>327</v>
      </c>
      <c r="D59" s="320"/>
      <c r="E59" s="320"/>
      <c r="F59" s="320">
        <v>30100</v>
      </c>
      <c r="G59" s="320">
        <v>1991</v>
      </c>
      <c r="H59" s="320"/>
      <c r="I59" s="333"/>
      <c r="J59" s="259"/>
    </row>
    <row r="60" spans="1:10" ht="39" thickBot="1" x14ac:dyDescent="0.3">
      <c r="A60" s="332"/>
      <c r="B60" s="247" t="s">
        <v>312</v>
      </c>
      <c r="C60" s="247" t="s">
        <v>334</v>
      </c>
      <c r="D60" s="321"/>
      <c r="E60" s="321"/>
      <c r="F60" s="321"/>
      <c r="G60" s="321"/>
      <c r="H60" s="321"/>
      <c r="I60" s="334"/>
      <c r="J60" s="342" t="s">
        <v>441</v>
      </c>
    </row>
    <row r="61" spans="1:10" x14ac:dyDescent="0.25">
      <c r="A61" s="331">
        <v>25</v>
      </c>
      <c r="B61" s="250" t="s">
        <v>290</v>
      </c>
      <c r="C61" s="320" t="s">
        <v>335</v>
      </c>
      <c r="D61" s="320"/>
      <c r="E61" s="320"/>
      <c r="F61" s="320">
        <v>23000</v>
      </c>
      <c r="G61" s="320">
        <v>1991</v>
      </c>
      <c r="H61" s="320"/>
      <c r="I61" s="333"/>
      <c r="J61" s="259"/>
    </row>
    <row r="62" spans="1:10" ht="39" thickBot="1" x14ac:dyDescent="0.3">
      <c r="A62" s="332"/>
      <c r="B62" s="247" t="s">
        <v>336</v>
      </c>
      <c r="C62" s="321"/>
      <c r="D62" s="321"/>
      <c r="E62" s="321"/>
      <c r="F62" s="321"/>
      <c r="G62" s="321"/>
      <c r="H62" s="321"/>
      <c r="I62" s="334"/>
      <c r="J62" s="342" t="s">
        <v>441</v>
      </c>
    </row>
    <row r="63" spans="1:10" x14ac:dyDescent="0.25">
      <c r="A63" s="331">
        <v>26</v>
      </c>
      <c r="B63" s="250" t="s">
        <v>290</v>
      </c>
      <c r="C63" s="320" t="s">
        <v>337</v>
      </c>
      <c r="D63" s="320"/>
      <c r="E63" s="320"/>
      <c r="F63" s="320">
        <v>62400</v>
      </c>
      <c r="G63" s="320">
        <v>1995</v>
      </c>
      <c r="H63" s="320"/>
      <c r="I63" s="333"/>
      <c r="J63" s="259"/>
    </row>
    <row r="64" spans="1:10" ht="39" thickBot="1" x14ac:dyDescent="0.3">
      <c r="A64" s="332"/>
      <c r="B64" s="247" t="s">
        <v>310</v>
      </c>
      <c r="C64" s="321"/>
      <c r="D64" s="321"/>
      <c r="E64" s="321"/>
      <c r="F64" s="321"/>
      <c r="G64" s="321"/>
      <c r="H64" s="321"/>
      <c r="I64" s="334"/>
      <c r="J64" s="342" t="s">
        <v>441</v>
      </c>
    </row>
    <row r="65" spans="1:10" x14ac:dyDescent="0.25">
      <c r="A65" s="331">
        <v>27</v>
      </c>
      <c r="B65" s="250" t="s">
        <v>290</v>
      </c>
      <c r="C65" s="250" t="s">
        <v>327</v>
      </c>
      <c r="D65" s="320"/>
      <c r="E65" s="320"/>
      <c r="F65" s="320">
        <v>43300</v>
      </c>
      <c r="G65" s="320">
        <v>1994</v>
      </c>
      <c r="H65" s="320"/>
      <c r="I65" s="333"/>
      <c r="J65" s="259"/>
    </row>
    <row r="66" spans="1:10" ht="39" thickBot="1" x14ac:dyDescent="0.3">
      <c r="A66" s="332"/>
      <c r="B66" s="247" t="s">
        <v>338</v>
      </c>
      <c r="C66" s="247" t="s">
        <v>339</v>
      </c>
      <c r="D66" s="321"/>
      <c r="E66" s="321"/>
      <c r="F66" s="321"/>
      <c r="G66" s="321"/>
      <c r="H66" s="321"/>
      <c r="I66" s="334"/>
      <c r="J66" s="342" t="s">
        <v>441</v>
      </c>
    </row>
    <row r="67" spans="1:10" x14ac:dyDescent="0.25">
      <c r="A67" s="331">
        <v>28</v>
      </c>
      <c r="B67" s="250" t="s">
        <v>290</v>
      </c>
      <c r="C67" s="250" t="s">
        <v>327</v>
      </c>
      <c r="D67" s="320"/>
      <c r="E67" s="320"/>
      <c r="F67" s="320">
        <v>32400</v>
      </c>
      <c r="G67" s="320">
        <v>1990</v>
      </c>
      <c r="H67" s="320"/>
      <c r="I67" s="333"/>
      <c r="J67" s="259"/>
    </row>
    <row r="68" spans="1:10" ht="39" thickBot="1" x14ac:dyDescent="0.3">
      <c r="A68" s="332"/>
      <c r="B68" s="247" t="s">
        <v>340</v>
      </c>
      <c r="C68" s="247" t="s">
        <v>341</v>
      </c>
      <c r="D68" s="321"/>
      <c r="E68" s="321"/>
      <c r="F68" s="321"/>
      <c r="G68" s="321"/>
      <c r="H68" s="321"/>
      <c r="I68" s="334"/>
      <c r="J68" s="342" t="s">
        <v>441</v>
      </c>
    </row>
    <row r="69" spans="1:10" x14ac:dyDescent="0.25">
      <c r="A69" s="331">
        <v>29</v>
      </c>
      <c r="B69" s="250" t="s">
        <v>290</v>
      </c>
      <c r="C69" s="250" t="s">
        <v>327</v>
      </c>
      <c r="D69" s="320"/>
      <c r="E69" s="320"/>
      <c r="F69" s="320">
        <v>211300</v>
      </c>
      <c r="G69" s="320">
        <v>1993</v>
      </c>
      <c r="H69" s="320"/>
      <c r="I69" s="333"/>
      <c r="J69" s="259"/>
    </row>
    <row r="70" spans="1:10" ht="39" thickBot="1" x14ac:dyDescent="0.3">
      <c r="A70" s="332"/>
      <c r="B70" s="247" t="s">
        <v>342</v>
      </c>
      <c r="C70" s="247" t="s">
        <v>343</v>
      </c>
      <c r="D70" s="321"/>
      <c r="E70" s="321"/>
      <c r="F70" s="321"/>
      <c r="G70" s="321"/>
      <c r="H70" s="321"/>
      <c r="I70" s="334"/>
      <c r="J70" s="342" t="s">
        <v>441</v>
      </c>
    </row>
    <row r="71" spans="1:10" x14ac:dyDescent="0.25">
      <c r="A71" s="331">
        <v>30</v>
      </c>
      <c r="B71" s="250" t="s">
        <v>290</v>
      </c>
      <c r="C71" s="250" t="s">
        <v>327</v>
      </c>
      <c r="D71" s="320"/>
      <c r="E71" s="320"/>
      <c r="F71" s="320">
        <v>32500</v>
      </c>
      <c r="G71" s="320">
        <v>1995</v>
      </c>
      <c r="H71" s="320"/>
      <c r="I71" s="333"/>
      <c r="J71" s="259"/>
    </row>
    <row r="72" spans="1:10" ht="39" thickBot="1" x14ac:dyDescent="0.3">
      <c r="A72" s="332"/>
      <c r="B72" s="247" t="s">
        <v>340</v>
      </c>
      <c r="C72" s="247" t="s">
        <v>344</v>
      </c>
      <c r="D72" s="321"/>
      <c r="E72" s="321"/>
      <c r="F72" s="321"/>
      <c r="G72" s="321"/>
      <c r="H72" s="321"/>
      <c r="I72" s="334"/>
      <c r="J72" s="342" t="s">
        <v>441</v>
      </c>
    </row>
    <row r="73" spans="1:10" x14ac:dyDescent="0.25">
      <c r="A73" s="331">
        <v>31</v>
      </c>
      <c r="B73" s="250" t="s">
        <v>290</v>
      </c>
      <c r="C73" s="250" t="s">
        <v>327</v>
      </c>
      <c r="D73" s="320"/>
      <c r="E73" s="320"/>
      <c r="F73" s="320">
        <v>101400</v>
      </c>
      <c r="G73" s="320">
        <v>1994</v>
      </c>
      <c r="H73" s="320"/>
      <c r="I73" s="333"/>
      <c r="J73" s="259"/>
    </row>
    <row r="74" spans="1:10" ht="39" thickBot="1" x14ac:dyDescent="0.3">
      <c r="A74" s="332"/>
      <c r="B74" s="247" t="s">
        <v>345</v>
      </c>
      <c r="C74" s="247" t="s">
        <v>346</v>
      </c>
      <c r="D74" s="321"/>
      <c r="E74" s="321"/>
      <c r="F74" s="321"/>
      <c r="G74" s="321"/>
      <c r="H74" s="321"/>
      <c r="I74" s="334"/>
      <c r="J74" s="342" t="s">
        <v>441</v>
      </c>
    </row>
    <row r="75" spans="1:10" x14ac:dyDescent="0.25">
      <c r="A75" s="331">
        <v>32</v>
      </c>
      <c r="B75" s="250" t="s">
        <v>290</v>
      </c>
      <c r="C75" s="250" t="s">
        <v>327</v>
      </c>
      <c r="D75" s="320"/>
      <c r="E75" s="320"/>
      <c r="F75" s="320">
        <v>98700</v>
      </c>
      <c r="G75" s="320">
        <v>1995</v>
      </c>
      <c r="H75" s="320"/>
      <c r="I75" s="333"/>
      <c r="J75" s="259"/>
    </row>
    <row r="76" spans="1:10" ht="39" thickBot="1" x14ac:dyDescent="0.3">
      <c r="A76" s="332"/>
      <c r="B76" s="247" t="s">
        <v>332</v>
      </c>
      <c r="C76" s="247" t="s">
        <v>347</v>
      </c>
      <c r="D76" s="321"/>
      <c r="E76" s="321"/>
      <c r="F76" s="321"/>
      <c r="G76" s="321"/>
      <c r="H76" s="321"/>
      <c r="I76" s="334"/>
      <c r="J76" s="342" t="s">
        <v>441</v>
      </c>
    </row>
    <row r="77" spans="1:10" x14ac:dyDescent="0.25">
      <c r="A77" s="331">
        <v>33</v>
      </c>
      <c r="B77" s="250" t="s">
        <v>290</v>
      </c>
      <c r="C77" s="250" t="s">
        <v>327</v>
      </c>
      <c r="D77" s="320"/>
      <c r="E77" s="320"/>
      <c r="F77" s="320">
        <v>129400</v>
      </c>
      <c r="G77" s="320">
        <v>1992</v>
      </c>
      <c r="H77" s="320"/>
      <c r="I77" s="333"/>
      <c r="J77" s="282"/>
    </row>
    <row r="78" spans="1:10" ht="39" thickBot="1" x14ac:dyDescent="0.3">
      <c r="A78" s="332"/>
      <c r="B78" s="247" t="s">
        <v>348</v>
      </c>
      <c r="C78" s="247" t="s">
        <v>349</v>
      </c>
      <c r="D78" s="321"/>
      <c r="E78" s="321"/>
      <c r="F78" s="321"/>
      <c r="G78" s="321"/>
      <c r="H78" s="321"/>
      <c r="I78" s="334"/>
      <c r="J78" s="342" t="s">
        <v>441</v>
      </c>
    </row>
    <row r="79" spans="1:10" x14ac:dyDescent="0.25">
      <c r="A79" s="331">
        <v>34</v>
      </c>
      <c r="B79" s="250" t="s">
        <v>290</v>
      </c>
      <c r="C79" s="250" t="s">
        <v>327</v>
      </c>
      <c r="D79" s="320"/>
      <c r="E79" s="320"/>
      <c r="F79" s="320">
        <v>87400</v>
      </c>
      <c r="G79" s="320">
        <v>1995</v>
      </c>
      <c r="H79" s="320"/>
      <c r="I79" s="333"/>
      <c r="J79" s="259"/>
    </row>
    <row r="80" spans="1:10" ht="39" thickBot="1" x14ac:dyDescent="0.3">
      <c r="A80" s="332"/>
      <c r="B80" s="247" t="s">
        <v>350</v>
      </c>
      <c r="C80" s="247" t="s">
        <v>351</v>
      </c>
      <c r="D80" s="321"/>
      <c r="E80" s="321"/>
      <c r="F80" s="321"/>
      <c r="G80" s="321"/>
      <c r="H80" s="321"/>
      <c r="I80" s="334"/>
      <c r="J80" s="342" t="s">
        <v>441</v>
      </c>
    </row>
    <row r="81" spans="1:10" x14ac:dyDescent="0.25">
      <c r="A81" s="331">
        <v>35</v>
      </c>
      <c r="B81" s="250" t="s">
        <v>290</v>
      </c>
      <c r="C81" s="250" t="s">
        <v>327</v>
      </c>
      <c r="D81" s="320"/>
      <c r="E81" s="320"/>
      <c r="F81" s="320">
        <v>87300</v>
      </c>
      <c r="G81" s="320">
        <v>1996</v>
      </c>
      <c r="H81" s="320"/>
      <c r="I81" s="333"/>
      <c r="J81" s="259"/>
    </row>
    <row r="82" spans="1:10" ht="39" thickBot="1" x14ac:dyDescent="0.3">
      <c r="A82" s="332"/>
      <c r="B82" s="247" t="s">
        <v>310</v>
      </c>
      <c r="C82" s="247" t="s">
        <v>352</v>
      </c>
      <c r="D82" s="321"/>
      <c r="E82" s="321"/>
      <c r="F82" s="321"/>
      <c r="G82" s="321"/>
      <c r="H82" s="321"/>
      <c r="I82" s="334"/>
      <c r="J82" s="342" t="s">
        <v>441</v>
      </c>
    </row>
    <row r="83" spans="1:10" x14ac:dyDescent="0.25">
      <c r="A83" s="331">
        <v>36</v>
      </c>
      <c r="B83" s="250" t="s">
        <v>290</v>
      </c>
      <c r="C83" s="250" t="s">
        <v>327</v>
      </c>
      <c r="D83" s="320"/>
      <c r="E83" s="320"/>
      <c r="F83" s="320">
        <v>84400</v>
      </c>
      <c r="G83" s="320">
        <v>1996</v>
      </c>
      <c r="H83" s="320"/>
      <c r="I83" s="333"/>
      <c r="J83" s="259"/>
    </row>
    <row r="84" spans="1:10" ht="39" thickBot="1" x14ac:dyDescent="0.3">
      <c r="A84" s="332"/>
      <c r="B84" s="247" t="s">
        <v>353</v>
      </c>
      <c r="C84" s="247" t="s">
        <v>354</v>
      </c>
      <c r="D84" s="321"/>
      <c r="E84" s="321"/>
      <c r="F84" s="321"/>
      <c r="G84" s="321"/>
      <c r="H84" s="321"/>
      <c r="I84" s="334"/>
      <c r="J84" s="342" t="s">
        <v>441</v>
      </c>
    </row>
    <row r="85" spans="1:10" x14ac:dyDescent="0.25">
      <c r="A85" s="331">
        <v>37</v>
      </c>
      <c r="B85" s="250" t="s">
        <v>290</v>
      </c>
      <c r="C85" s="250" t="s">
        <v>327</v>
      </c>
      <c r="D85" s="320"/>
      <c r="E85" s="320"/>
      <c r="F85" s="320">
        <v>87300</v>
      </c>
      <c r="G85" s="320">
        <v>1991</v>
      </c>
      <c r="H85" s="320"/>
      <c r="I85" s="333"/>
      <c r="J85" s="259"/>
    </row>
    <row r="86" spans="1:10" ht="39" thickBot="1" x14ac:dyDescent="0.3">
      <c r="A86" s="332"/>
      <c r="B86" s="247" t="s">
        <v>355</v>
      </c>
      <c r="C86" s="247" t="s">
        <v>356</v>
      </c>
      <c r="D86" s="321"/>
      <c r="E86" s="321"/>
      <c r="F86" s="321"/>
      <c r="G86" s="321"/>
      <c r="H86" s="321"/>
      <c r="I86" s="334"/>
      <c r="J86" s="342" t="s">
        <v>441</v>
      </c>
    </row>
    <row r="87" spans="1:10" x14ac:dyDescent="0.25">
      <c r="A87" s="331">
        <v>38</v>
      </c>
      <c r="B87" s="250" t="s">
        <v>290</v>
      </c>
      <c r="C87" s="320" t="s">
        <v>357</v>
      </c>
      <c r="D87" s="320"/>
      <c r="E87" s="320"/>
      <c r="F87" s="320">
        <v>249300</v>
      </c>
      <c r="G87" s="320">
        <v>1993</v>
      </c>
      <c r="H87" s="320"/>
      <c r="I87" s="333"/>
      <c r="J87" s="259"/>
    </row>
    <row r="88" spans="1:10" ht="39" thickBot="1" x14ac:dyDescent="0.3">
      <c r="A88" s="332"/>
      <c r="B88" s="247" t="s">
        <v>358</v>
      </c>
      <c r="C88" s="321"/>
      <c r="D88" s="321"/>
      <c r="E88" s="321"/>
      <c r="F88" s="321"/>
      <c r="G88" s="321"/>
      <c r="H88" s="321"/>
      <c r="I88" s="334"/>
      <c r="J88" s="342" t="s">
        <v>441</v>
      </c>
    </row>
    <row r="89" spans="1:10" x14ac:dyDescent="0.25">
      <c r="A89" s="331">
        <v>39</v>
      </c>
      <c r="B89" s="250" t="s">
        <v>290</v>
      </c>
      <c r="C89" s="250" t="s">
        <v>327</v>
      </c>
      <c r="D89" s="320"/>
      <c r="E89" s="320"/>
      <c r="F89" s="320">
        <v>368100</v>
      </c>
      <c r="G89" s="320">
        <v>1992</v>
      </c>
      <c r="H89" s="320"/>
      <c r="I89" s="333"/>
      <c r="J89" s="259"/>
    </row>
    <row r="90" spans="1:10" ht="39" thickBot="1" x14ac:dyDescent="0.3">
      <c r="A90" s="332"/>
      <c r="B90" s="247" t="s">
        <v>359</v>
      </c>
      <c r="C90" s="247" t="s">
        <v>360</v>
      </c>
      <c r="D90" s="321"/>
      <c r="E90" s="321"/>
      <c r="F90" s="321"/>
      <c r="G90" s="321"/>
      <c r="H90" s="321"/>
      <c r="I90" s="334"/>
      <c r="J90" s="342" t="s">
        <v>441</v>
      </c>
    </row>
    <row r="91" spans="1:10" x14ac:dyDescent="0.25">
      <c r="A91" s="331">
        <v>40</v>
      </c>
      <c r="B91" s="250" t="s">
        <v>290</v>
      </c>
      <c r="C91" s="250" t="s">
        <v>327</v>
      </c>
      <c r="D91" s="320"/>
      <c r="E91" s="320"/>
      <c r="F91" s="320">
        <v>117100</v>
      </c>
      <c r="G91" s="320">
        <v>1990</v>
      </c>
      <c r="H91" s="320"/>
      <c r="I91" s="333"/>
      <c r="J91" s="259"/>
    </row>
    <row r="92" spans="1:10" ht="39" thickBot="1" x14ac:dyDescent="0.3">
      <c r="A92" s="332"/>
      <c r="B92" s="247" t="s">
        <v>361</v>
      </c>
      <c r="C92" s="247" t="s">
        <v>362</v>
      </c>
      <c r="D92" s="321"/>
      <c r="E92" s="321"/>
      <c r="F92" s="321"/>
      <c r="G92" s="321"/>
      <c r="H92" s="321"/>
      <c r="I92" s="334"/>
      <c r="J92" s="342" t="s">
        <v>441</v>
      </c>
    </row>
    <row r="93" spans="1:10" x14ac:dyDescent="0.25">
      <c r="A93" s="331">
        <v>41</v>
      </c>
      <c r="B93" s="250" t="s">
        <v>290</v>
      </c>
      <c r="C93" s="250" t="s">
        <v>327</v>
      </c>
      <c r="D93" s="320"/>
      <c r="E93" s="320"/>
      <c r="F93" s="320">
        <v>58200</v>
      </c>
      <c r="G93" s="320">
        <v>1989</v>
      </c>
      <c r="H93" s="320"/>
      <c r="I93" s="333"/>
      <c r="J93" s="259"/>
    </row>
    <row r="94" spans="1:10" ht="39" thickBot="1" x14ac:dyDescent="0.3">
      <c r="A94" s="332"/>
      <c r="B94" s="247" t="s">
        <v>363</v>
      </c>
      <c r="C94" s="247" t="s">
        <v>364</v>
      </c>
      <c r="D94" s="321"/>
      <c r="E94" s="321"/>
      <c r="F94" s="321"/>
      <c r="G94" s="321"/>
      <c r="H94" s="321"/>
      <c r="I94" s="334"/>
      <c r="J94" s="342" t="s">
        <v>441</v>
      </c>
    </row>
    <row r="95" spans="1:10" x14ac:dyDescent="0.25">
      <c r="A95" s="331">
        <v>42</v>
      </c>
      <c r="B95" s="250" t="s">
        <v>290</v>
      </c>
      <c r="C95" s="250" t="s">
        <v>327</v>
      </c>
      <c r="D95" s="320"/>
      <c r="E95" s="320"/>
      <c r="F95" s="320">
        <v>245400</v>
      </c>
      <c r="G95" s="320">
        <v>1992</v>
      </c>
      <c r="H95" s="320"/>
      <c r="I95" s="333"/>
      <c r="J95" s="259"/>
    </row>
    <row r="96" spans="1:10" ht="38.25" x14ac:dyDescent="0.25">
      <c r="A96" s="337"/>
      <c r="B96" s="250" t="s">
        <v>365</v>
      </c>
      <c r="C96" s="250" t="s">
        <v>366</v>
      </c>
      <c r="D96" s="338"/>
      <c r="E96" s="338"/>
      <c r="F96" s="338"/>
      <c r="G96" s="338"/>
      <c r="H96" s="338"/>
      <c r="I96" s="339"/>
      <c r="J96" s="342" t="s">
        <v>441</v>
      </c>
    </row>
    <row r="97" spans="1:10" ht="15.75" thickBot="1" x14ac:dyDescent="0.3">
      <c r="A97" s="332"/>
      <c r="B97" s="247"/>
      <c r="C97" s="253"/>
      <c r="D97" s="321"/>
      <c r="E97" s="321"/>
      <c r="F97" s="321"/>
      <c r="G97" s="321"/>
      <c r="H97" s="321"/>
      <c r="I97" s="334"/>
      <c r="J97" s="283"/>
    </row>
    <row r="98" spans="1:10" x14ac:dyDescent="0.25">
      <c r="A98" s="331">
        <v>43</v>
      </c>
      <c r="B98" s="250" t="s">
        <v>290</v>
      </c>
      <c r="C98" s="250" t="s">
        <v>327</v>
      </c>
      <c r="D98" s="320"/>
      <c r="E98" s="320"/>
      <c r="F98" s="320">
        <v>152400</v>
      </c>
      <c r="G98" s="320">
        <v>1989</v>
      </c>
      <c r="H98" s="320"/>
      <c r="I98" s="333"/>
      <c r="J98" s="259"/>
    </row>
    <row r="99" spans="1:10" ht="38.25" x14ac:dyDescent="0.25">
      <c r="A99" s="337"/>
      <c r="B99" s="250" t="s">
        <v>367</v>
      </c>
      <c r="C99" s="250" t="s">
        <v>368</v>
      </c>
      <c r="D99" s="338"/>
      <c r="E99" s="338"/>
      <c r="F99" s="338"/>
      <c r="G99" s="338"/>
      <c r="H99" s="338"/>
      <c r="I99" s="339"/>
      <c r="J99" s="342" t="s">
        <v>441</v>
      </c>
    </row>
    <row r="100" spans="1:10" ht="15.75" thickBot="1" x14ac:dyDescent="0.3">
      <c r="A100" s="332"/>
      <c r="B100" s="247"/>
      <c r="C100" s="253"/>
      <c r="D100" s="321"/>
      <c r="E100" s="321"/>
      <c r="F100" s="321"/>
      <c r="G100" s="321"/>
      <c r="H100" s="321"/>
      <c r="I100" s="334"/>
      <c r="J100" s="283"/>
    </row>
    <row r="101" spans="1:10" x14ac:dyDescent="0.25">
      <c r="A101" s="331">
        <v>44</v>
      </c>
      <c r="B101" s="250" t="s">
        <v>290</v>
      </c>
      <c r="C101" s="320" t="s">
        <v>369</v>
      </c>
      <c r="D101" s="320"/>
      <c r="E101" s="320"/>
      <c r="F101" s="320">
        <v>42100</v>
      </c>
      <c r="G101" s="320">
        <v>1993</v>
      </c>
      <c r="H101" s="320"/>
      <c r="I101" s="333"/>
      <c r="J101" s="259"/>
    </row>
    <row r="102" spans="1:10" ht="38.25" x14ac:dyDescent="0.25">
      <c r="A102" s="337"/>
      <c r="B102" s="250" t="s">
        <v>370</v>
      </c>
      <c r="C102" s="338"/>
      <c r="D102" s="338"/>
      <c r="E102" s="338"/>
      <c r="F102" s="338"/>
      <c r="G102" s="338"/>
      <c r="H102" s="338"/>
      <c r="I102" s="339"/>
      <c r="J102" s="342" t="s">
        <v>441</v>
      </c>
    </row>
    <row r="103" spans="1:10" ht="15.75" thickBot="1" x14ac:dyDescent="0.3">
      <c r="A103" s="332"/>
      <c r="B103" s="247"/>
      <c r="C103" s="321"/>
      <c r="D103" s="321"/>
      <c r="E103" s="321"/>
      <c r="F103" s="321"/>
      <c r="G103" s="321"/>
      <c r="H103" s="321"/>
      <c r="I103" s="334"/>
      <c r="J103" s="283"/>
    </row>
    <row r="104" spans="1:10" x14ac:dyDescent="0.25">
      <c r="A104" s="331">
        <v>45</v>
      </c>
      <c r="B104" s="250" t="s">
        <v>290</v>
      </c>
      <c r="C104" s="250" t="s">
        <v>327</v>
      </c>
      <c r="D104" s="320"/>
      <c r="E104" s="320"/>
      <c r="F104" s="320">
        <v>545600</v>
      </c>
      <c r="G104" s="320">
        <v>1979</v>
      </c>
      <c r="H104" s="320"/>
      <c r="I104" s="333"/>
      <c r="J104" s="259"/>
    </row>
    <row r="105" spans="1:10" ht="38.25" x14ac:dyDescent="0.25">
      <c r="A105" s="337"/>
      <c r="B105" s="250" t="s">
        <v>371</v>
      </c>
      <c r="C105" s="250" t="s">
        <v>372</v>
      </c>
      <c r="D105" s="338"/>
      <c r="E105" s="338"/>
      <c r="F105" s="338"/>
      <c r="G105" s="338"/>
      <c r="H105" s="338"/>
      <c r="I105" s="339"/>
      <c r="J105" s="342" t="s">
        <v>441</v>
      </c>
    </row>
    <row r="106" spans="1:10" ht="15.75" thickBot="1" x14ac:dyDescent="0.3">
      <c r="A106" s="332"/>
      <c r="B106" s="247"/>
      <c r="C106" s="253"/>
      <c r="D106" s="321"/>
      <c r="E106" s="321"/>
      <c r="F106" s="321"/>
      <c r="G106" s="321"/>
      <c r="H106" s="321"/>
      <c r="I106" s="334"/>
      <c r="J106" s="283"/>
    </row>
    <row r="107" spans="1:10" x14ac:dyDescent="0.25">
      <c r="A107" s="331">
        <v>46</v>
      </c>
      <c r="B107" s="250" t="s">
        <v>290</v>
      </c>
      <c r="C107" s="250" t="s">
        <v>327</v>
      </c>
      <c r="D107" s="320"/>
      <c r="E107" s="320"/>
      <c r="F107" s="320">
        <v>54900</v>
      </c>
      <c r="G107" s="320">
        <v>1985</v>
      </c>
      <c r="H107" s="320"/>
      <c r="I107" s="333"/>
      <c r="J107" s="259"/>
    </row>
    <row r="108" spans="1:10" ht="38.25" x14ac:dyDescent="0.25">
      <c r="A108" s="337"/>
      <c r="B108" s="250" t="s">
        <v>373</v>
      </c>
      <c r="C108" s="250" t="s">
        <v>132</v>
      </c>
      <c r="D108" s="338"/>
      <c r="E108" s="338"/>
      <c r="F108" s="338"/>
      <c r="G108" s="338"/>
      <c r="H108" s="338"/>
      <c r="I108" s="339"/>
      <c r="J108" s="342" t="s">
        <v>441</v>
      </c>
    </row>
    <row r="109" spans="1:10" ht="15.75" thickBot="1" x14ac:dyDescent="0.3">
      <c r="A109" s="332"/>
      <c r="B109" s="247"/>
      <c r="C109" s="253"/>
      <c r="D109" s="321"/>
      <c r="E109" s="321"/>
      <c r="F109" s="321"/>
      <c r="G109" s="321"/>
      <c r="H109" s="321"/>
      <c r="I109" s="334"/>
      <c r="J109" s="283"/>
    </row>
    <row r="110" spans="1:10" x14ac:dyDescent="0.25">
      <c r="A110" s="331">
        <v>47</v>
      </c>
      <c r="B110" s="250" t="s">
        <v>290</v>
      </c>
      <c r="C110" s="250" t="s">
        <v>327</v>
      </c>
      <c r="D110" s="320"/>
      <c r="E110" s="320"/>
      <c r="F110" s="320">
        <v>234500</v>
      </c>
      <c r="G110" s="320">
        <v>1980</v>
      </c>
      <c r="H110" s="320"/>
      <c r="I110" s="333"/>
      <c r="J110" s="259"/>
    </row>
    <row r="111" spans="1:10" ht="38.25" x14ac:dyDescent="0.25">
      <c r="A111" s="337"/>
      <c r="B111" s="250" t="s">
        <v>374</v>
      </c>
      <c r="C111" s="250" t="s">
        <v>375</v>
      </c>
      <c r="D111" s="338"/>
      <c r="E111" s="338"/>
      <c r="F111" s="338"/>
      <c r="G111" s="338"/>
      <c r="H111" s="338"/>
      <c r="I111" s="339"/>
      <c r="J111" s="342" t="s">
        <v>441</v>
      </c>
    </row>
    <row r="112" spans="1:10" ht="15.75" thickBot="1" x14ac:dyDescent="0.3">
      <c r="A112" s="332"/>
      <c r="B112" s="247"/>
      <c r="C112" s="253"/>
      <c r="D112" s="321"/>
      <c r="E112" s="321"/>
      <c r="F112" s="321"/>
      <c r="G112" s="321"/>
      <c r="H112" s="321"/>
      <c r="I112" s="334"/>
      <c r="J112" s="283"/>
    </row>
    <row r="113" spans="1:10" x14ac:dyDescent="0.25">
      <c r="A113" s="331">
        <v>48</v>
      </c>
      <c r="B113" s="250" t="s">
        <v>290</v>
      </c>
      <c r="C113" s="250" t="s">
        <v>327</v>
      </c>
      <c r="D113" s="320"/>
      <c r="E113" s="320"/>
      <c r="F113" s="320">
        <v>237200</v>
      </c>
      <c r="G113" s="320">
        <v>1982</v>
      </c>
      <c r="H113" s="320"/>
      <c r="I113" s="333"/>
      <c r="J113" s="259"/>
    </row>
    <row r="114" spans="1:10" ht="39" thickBot="1" x14ac:dyDescent="0.3">
      <c r="A114" s="332"/>
      <c r="B114" s="247" t="s">
        <v>376</v>
      </c>
      <c r="C114" s="247" t="s">
        <v>377</v>
      </c>
      <c r="D114" s="321"/>
      <c r="E114" s="321"/>
      <c r="F114" s="321"/>
      <c r="G114" s="321"/>
      <c r="H114" s="321"/>
      <c r="I114" s="334"/>
      <c r="J114" s="342" t="s">
        <v>441</v>
      </c>
    </row>
    <row r="115" spans="1:10" x14ac:dyDescent="0.25">
      <c r="A115" s="331">
        <v>49</v>
      </c>
      <c r="B115" s="250" t="s">
        <v>290</v>
      </c>
      <c r="C115" s="250" t="s">
        <v>327</v>
      </c>
      <c r="D115" s="320"/>
      <c r="E115" s="320"/>
      <c r="F115" s="320">
        <v>570100</v>
      </c>
      <c r="G115" s="320">
        <v>1982</v>
      </c>
      <c r="H115" s="320"/>
      <c r="I115" s="333"/>
      <c r="J115" s="259"/>
    </row>
    <row r="116" spans="1:10" ht="39" thickBot="1" x14ac:dyDescent="0.3">
      <c r="A116" s="332"/>
      <c r="B116" s="247" t="s">
        <v>378</v>
      </c>
      <c r="C116" s="247" t="s">
        <v>379</v>
      </c>
      <c r="D116" s="321"/>
      <c r="E116" s="321"/>
      <c r="F116" s="321"/>
      <c r="G116" s="321"/>
      <c r="H116" s="321"/>
      <c r="I116" s="334"/>
      <c r="J116" s="342" t="s">
        <v>441</v>
      </c>
    </row>
    <row r="117" spans="1:10" x14ac:dyDescent="0.25">
      <c r="A117" s="331">
        <v>50</v>
      </c>
      <c r="B117" s="250" t="s">
        <v>290</v>
      </c>
      <c r="C117" s="250" t="s">
        <v>327</v>
      </c>
      <c r="D117" s="320"/>
      <c r="E117" s="320"/>
      <c r="F117" s="320">
        <v>991300</v>
      </c>
      <c r="G117" s="320">
        <v>1982</v>
      </c>
      <c r="H117" s="320"/>
      <c r="I117" s="333"/>
      <c r="J117" s="259"/>
    </row>
    <row r="118" spans="1:10" ht="39" thickBot="1" x14ac:dyDescent="0.3">
      <c r="A118" s="332"/>
      <c r="B118" s="247" t="s">
        <v>380</v>
      </c>
      <c r="C118" s="247" t="s">
        <v>381</v>
      </c>
      <c r="D118" s="321"/>
      <c r="E118" s="321"/>
      <c r="F118" s="321"/>
      <c r="G118" s="321"/>
      <c r="H118" s="321"/>
      <c r="I118" s="334"/>
      <c r="J118" s="342" t="s">
        <v>441</v>
      </c>
    </row>
    <row r="119" spans="1:10" x14ac:dyDescent="0.25">
      <c r="A119" s="331">
        <v>51</v>
      </c>
      <c r="B119" s="250" t="s">
        <v>290</v>
      </c>
      <c r="C119" s="320" t="s">
        <v>382</v>
      </c>
      <c r="D119" s="320"/>
      <c r="E119" s="320"/>
      <c r="F119" s="320">
        <v>391300</v>
      </c>
      <c r="G119" s="320">
        <v>1987</v>
      </c>
      <c r="H119" s="320"/>
      <c r="I119" s="333"/>
      <c r="J119" s="259"/>
    </row>
    <row r="120" spans="1:10" ht="39" thickBot="1" x14ac:dyDescent="0.3">
      <c r="A120" s="332"/>
      <c r="B120" s="247" t="s">
        <v>383</v>
      </c>
      <c r="C120" s="321"/>
      <c r="D120" s="321"/>
      <c r="E120" s="321"/>
      <c r="F120" s="321"/>
      <c r="G120" s="321"/>
      <c r="H120" s="321"/>
      <c r="I120" s="334"/>
      <c r="J120" s="341" t="s">
        <v>441</v>
      </c>
    </row>
    <row r="121" spans="1:10" x14ac:dyDescent="0.25">
      <c r="A121" s="331">
        <v>52</v>
      </c>
      <c r="B121" s="250" t="s">
        <v>290</v>
      </c>
      <c r="C121" s="320" t="s">
        <v>384</v>
      </c>
      <c r="D121" s="320"/>
      <c r="E121" s="320"/>
      <c r="F121" s="320">
        <v>215300</v>
      </c>
      <c r="G121" s="320">
        <v>1982</v>
      </c>
      <c r="H121" s="320"/>
      <c r="I121" s="333"/>
      <c r="J121" s="259"/>
    </row>
    <row r="122" spans="1:10" ht="39" thickBot="1" x14ac:dyDescent="0.3">
      <c r="A122" s="332"/>
      <c r="B122" s="247" t="s">
        <v>385</v>
      </c>
      <c r="C122" s="321"/>
      <c r="D122" s="321"/>
      <c r="E122" s="321"/>
      <c r="F122" s="321"/>
      <c r="G122" s="321"/>
      <c r="H122" s="321"/>
      <c r="I122" s="334"/>
      <c r="J122" s="341" t="s">
        <v>441</v>
      </c>
    </row>
    <row r="123" spans="1:10" x14ac:dyDescent="0.25">
      <c r="A123" s="331">
        <v>53</v>
      </c>
      <c r="B123" s="250" t="s">
        <v>290</v>
      </c>
      <c r="C123" s="320" t="s">
        <v>386</v>
      </c>
      <c r="D123" s="320"/>
      <c r="E123" s="320"/>
      <c r="F123" s="320">
        <v>32300</v>
      </c>
      <c r="G123" s="320"/>
      <c r="H123" s="320"/>
      <c r="I123" s="333"/>
      <c r="J123" s="259"/>
    </row>
    <row r="124" spans="1:10" ht="39" thickBot="1" x14ac:dyDescent="0.3">
      <c r="A124" s="332"/>
      <c r="B124" s="247" t="s">
        <v>387</v>
      </c>
      <c r="C124" s="321"/>
      <c r="D124" s="321"/>
      <c r="E124" s="321"/>
      <c r="F124" s="321"/>
      <c r="G124" s="321"/>
      <c r="H124" s="321"/>
      <c r="I124" s="334"/>
      <c r="J124" s="341" t="s">
        <v>441</v>
      </c>
    </row>
    <row r="125" spans="1:10" x14ac:dyDescent="0.25">
      <c r="A125" s="331">
        <v>54</v>
      </c>
      <c r="B125" s="250" t="s">
        <v>290</v>
      </c>
      <c r="C125" s="320" t="s">
        <v>288</v>
      </c>
      <c r="D125" s="320"/>
      <c r="E125" s="320"/>
      <c r="F125" s="320">
        <v>190000</v>
      </c>
      <c r="G125" s="320"/>
      <c r="H125" s="320"/>
      <c r="I125" s="333"/>
      <c r="J125" s="259"/>
    </row>
    <row r="126" spans="1:10" ht="39" thickBot="1" x14ac:dyDescent="0.3">
      <c r="A126" s="332"/>
      <c r="B126" s="247" t="s">
        <v>388</v>
      </c>
      <c r="C126" s="321"/>
      <c r="D126" s="321"/>
      <c r="E126" s="321"/>
      <c r="F126" s="321"/>
      <c r="G126" s="321"/>
      <c r="H126" s="321"/>
      <c r="I126" s="334"/>
      <c r="J126" s="341" t="s">
        <v>441</v>
      </c>
    </row>
    <row r="127" spans="1:10" x14ac:dyDescent="0.25">
      <c r="A127" s="331">
        <v>55</v>
      </c>
      <c r="B127" s="250" t="s">
        <v>290</v>
      </c>
      <c r="C127" s="320" t="s">
        <v>389</v>
      </c>
      <c r="D127" s="320"/>
      <c r="E127" s="320"/>
      <c r="F127" s="320"/>
      <c r="G127" s="320"/>
      <c r="H127" s="320"/>
      <c r="I127" s="333"/>
      <c r="J127" s="259"/>
    </row>
    <row r="128" spans="1:10" ht="39" thickBot="1" x14ac:dyDescent="0.3">
      <c r="A128" s="332"/>
      <c r="B128" s="247" t="s">
        <v>390</v>
      </c>
      <c r="C128" s="321"/>
      <c r="D128" s="321"/>
      <c r="E128" s="321"/>
      <c r="F128" s="321"/>
      <c r="G128" s="321"/>
      <c r="H128" s="321"/>
      <c r="I128" s="334"/>
      <c r="J128" s="341" t="s">
        <v>441</v>
      </c>
    </row>
    <row r="129" spans="1:10" x14ac:dyDescent="0.25">
      <c r="A129" s="318">
        <v>56</v>
      </c>
      <c r="B129" s="320" t="s">
        <v>391</v>
      </c>
      <c r="C129" s="250" t="s">
        <v>392</v>
      </c>
      <c r="D129" s="320"/>
      <c r="E129" s="320"/>
      <c r="F129" s="320">
        <v>208361.93</v>
      </c>
      <c r="G129" s="320"/>
      <c r="H129" s="320"/>
      <c r="I129" s="333"/>
      <c r="J129" s="282"/>
    </row>
    <row r="130" spans="1:10" ht="15.75" thickBot="1" x14ac:dyDescent="0.3">
      <c r="A130" s="319"/>
      <c r="B130" s="321"/>
      <c r="C130" s="247" t="s">
        <v>393</v>
      </c>
      <c r="D130" s="321"/>
      <c r="E130" s="321"/>
      <c r="F130" s="321"/>
      <c r="G130" s="321"/>
      <c r="H130" s="321"/>
      <c r="I130" s="334"/>
      <c r="J130" s="341" t="s">
        <v>441</v>
      </c>
    </row>
    <row r="131" spans="1:10" ht="15.75" thickBot="1" x14ac:dyDescent="0.3">
      <c r="A131" s="251">
        <v>3</v>
      </c>
      <c r="B131" s="329" t="s">
        <v>394</v>
      </c>
      <c r="C131" s="330"/>
      <c r="D131" s="330"/>
      <c r="E131" s="330"/>
      <c r="F131" s="330"/>
      <c r="G131" s="330"/>
      <c r="H131" s="330"/>
      <c r="I131" s="330"/>
      <c r="J131" s="282"/>
    </row>
    <row r="132" spans="1:10" x14ac:dyDescent="0.25">
      <c r="A132" s="331">
        <v>1</v>
      </c>
      <c r="B132" s="250" t="s">
        <v>395</v>
      </c>
      <c r="C132" s="320" t="s">
        <v>396</v>
      </c>
      <c r="D132" s="320"/>
      <c r="E132" s="320"/>
      <c r="F132" s="320">
        <v>34233.99</v>
      </c>
      <c r="G132" s="335" t="s">
        <v>397</v>
      </c>
      <c r="H132" s="320"/>
      <c r="I132" s="333"/>
      <c r="J132" s="259"/>
    </row>
    <row r="133" spans="1:10" ht="26.25" thickBot="1" x14ac:dyDescent="0.3">
      <c r="A133" s="332"/>
      <c r="B133" s="247" t="s">
        <v>398</v>
      </c>
      <c r="C133" s="321"/>
      <c r="D133" s="321"/>
      <c r="E133" s="321"/>
      <c r="F133" s="321"/>
      <c r="G133" s="336"/>
      <c r="H133" s="321"/>
      <c r="I133" s="334"/>
      <c r="J133" s="341" t="s">
        <v>441</v>
      </c>
    </row>
    <row r="134" spans="1:10" x14ac:dyDescent="0.25">
      <c r="A134" s="331">
        <v>2</v>
      </c>
      <c r="B134" s="250" t="s">
        <v>395</v>
      </c>
      <c r="C134" s="320" t="s">
        <v>399</v>
      </c>
      <c r="D134" s="320"/>
      <c r="E134" s="320"/>
      <c r="F134" s="320">
        <v>34233.99</v>
      </c>
      <c r="G134" s="335" t="s">
        <v>400</v>
      </c>
      <c r="H134" s="320"/>
      <c r="I134" s="333"/>
      <c r="J134" s="282"/>
    </row>
    <row r="135" spans="1:10" ht="26.25" thickBot="1" x14ac:dyDescent="0.3">
      <c r="A135" s="332"/>
      <c r="B135" s="247" t="s">
        <v>398</v>
      </c>
      <c r="C135" s="321"/>
      <c r="D135" s="321"/>
      <c r="E135" s="321"/>
      <c r="F135" s="321"/>
      <c r="G135" s="336"/>
      <c r="H135" s="321"/>
      <c r="I135" s="334"/>
      <c r="J135" s="341" t="s">
        <v>441</v>
      </c>
    </row>
    <row r="136" spans="1:10" x14ac:dyDescent="0.25">
      <c r="A136" s="331">
        <v>3</v>
      </c>
      <c r="B136" s="250" t="s">
        <v>395</v>
      </c>
      <c r="C136" s="320" t="s">
        <v>401</v>
      </c>
      <c r="D136" s="320"/>
      <c r="E136" s="320"/>
      <c r="F136" s="320">
        <v>34233.99</v>
      </c>
      <c r="G136" s="335" t="s">
        <v>400</v>
      </c>
      <c r="H136" s="320"/>
      <c r="I136" s="333"/>
      <c r="J136" s="282"/>
    </row>
    <row r="137" spans="1:10" ht="26.25" thickBot="1" x14ac:dyDescent="0.3">
      <c r="A137" s="332"/>
      <c r="B137" s="247" t="s">
        <v>398</v>
      </c>
      <c r="C137" s="321"/>
      <c r="D137" s="321"/>
      <c r="E137" s="321"/>
      <c r="F137" s="321"/>
      <c r="G137" s="336"/>
      <c r="H137" s="321"/>
      <c r="I137" s="334"/>
      <c r="J137" s="341" t="s">
        <v>441</v>
      </c>
    </row>
    <row r="138" spans="1:10" ht="15.75" thickBot="1" x14ac:dyDescent="0.3">
      <c r="A138" s="251">
        <v>4</v>
      </c>
      <c r="B138" s="329" t="s">
        <v>402</v>
      </c>
      <c r="C138" s="330"/>
      <c r="D138" s="330"/>
      <c r="E138" s="330"/>
      <c r="F138" s="330"/>
      <c r="G138" s="330"/>
      <c r="H138" s="330"/>
      <c r="I138" s="330"/>
      <c r="J138" s="283"/>
    </row>
    <row r="139" spans="1:10" ht="26.25" thickBot="1" x14ac:dyDescent="0.3">
      <c r="A139" s="248">
        <v>1</v>
      </c>
      <c r="B139" s="247" t="s">
        <v>403</v>
      </c>
      <c r="C139" s="247" t="s">
        <v>404</v>
      </c>
      <c r="D139" s="247"/>
      <c r="E139" s="247"/>
      <c r="F139" s="247"/>
      <c r="G139" s="247"/>
      <c r="H139" s="247"/>
      <c r="I139" s="262"/>
      <c r="J139" s="341" t="s">
        <v>441</v>
      </c>
    </row>
    <row r="140" spans="1:10" ht="39" thickBot="1" x14ac:dyDescent="0.3">
      <c r="A140" s="248">
        <v>2</v>
      </c>
      <c r="B140" s="247" t="s">
        <v>405</v>
      </c>
      <c r="C140" s="247" t="s">
        <v>406</v>
      </c>
      <c r="D140" s="247"/>
      <c r="E140" s="247"/>
      <c r="F140" s="247"/>
      <c r="G140" s="247"/>
      <c r="H140" s="247"/>
      <c r="I140" s="262"/>
      <c r="J140" s="341" t="s">
        <v>441</v>
      </c>
    </row>
    <row r="141" spans="1:10" ht="39" thickBot="1" x14ac:dyDescent="0.3">
      <c r="A141" s="248">
        <v>3</v>
      </c>
      <c r="B141" s="247" t="s">
        <v>405</v>
      </c>
      <c r="C141" s="247" t="s">
        <v>407</v>
      </c>
      <c r="D141" s="247"/>
      <c r="E141" s="247"/>
      <c r="F141" s="247"/>
      <c r="G141" s="247"/>
      <c r="H141" s="247"/>
      <c r="I141" s="262"/>
      <c r="J141" s="341" t="s">
        <v>441</v>
      </c>
    </row>
    <row r="142" spans="1:10" ht="26.25" thickBot="1" x14ac:dyDescent="0.3">
      <c r="A142" s="248">
        <v>4</v>
      </c>
      <c r="B142" s="247" t="s">
        <v>408</v>
      </c>
      <c r="C142" s="247" t="s">
        <v>409</v>
      </c>
      <c r="D142" s="247"/>
      <c r="E142" s="247"/>
      <c r="F142" s="247"/>
      <c r="G142" s="247"/>
      <c r="H142" s="247"/>
      <c r="I142" s="262"/>
      <c r="J142" s="341" t="s">
        <v>441</v>
      </c>
    </row>
    <row r="143" spans="1:10" ht="26.25" thickBot="1" x14ac:dyDescent="0.3">
      <c r="A143" s="248">
        <v>5</v>
      </c>
      <c r="B143" s="247" t="s">
        <v>410</v>
      </c>
      <c r="C143" s="247" t="s">
        <v>288</v>
      </c>
      <c r="D143" s="247"/>
      <c r="E143" s="247"/>
      <c r="F143" s="247"/>
      <c r="G143" s="247"/>
      <c r="H143" s="247"/>
      <c r="I143" s="262"/>
      <c r="J143" s="341" t="s">
        <v>441</v>
      </c>
    </row>
    <row r="144" spans="1:10" ht="15.75" thickBot="1" x14ac:dyDescent="0.3">
      <c r="A144" s="251">
        <v>5</v>
      </c>
      <c r="B144" s="329" t="s">
        <v>411</v>
      </c>
      <c r="C144" s="330"/>
      <c r="D144" s="330"/>
      <c r="E144" s="330"/>
      <c r="F144" s="330"/>
      <c r="G144" s="330"/>
      <c r="H144" s="330"/>
      <c r="I144" s="330"/>
      <c r="J144" s="258"/>
    </row>
    <row r="145" spans="1:10" ht="26.25" thickBot="1" x14ac:dyDescent="0.3">
      <c r="A145" s="248">
        <v>1</v>
      </c>
      <c r="B145" s="247" t="s">
        <v>412</v>
      </c>
      <c r="C145" s="247" t="s">
        <v>413</v>
      </c>
      <c r="D145" s="247"/>
      <c r="E145" s="247"/>
      <c r="F145" s="247"/>
      <c r="G145" s="247"/>
      <c r="H145" s="247"/>
      <c r="I145" s="262" t="s">
        <v>414</v>
      </c>
      <c r="J145" s="341" t="s">
        <v>441</v>
      </c>
    </row>
    <row r="146" spans="1:10" ht="15.75" thickBot="1" x14ac:dyDescent="0.3">
      <c r="A146" s="251">
        <v>6</v>
      </c>
      <c r="B146" s="329" t="s">
        <v>415</v>
      </c>
      <c r="C146" s="330"/>
      <c r="D146" s="330"/>
      <c r="E146" s="330"/>
      <c r="F146" s="330"/>
      <c r="G146" s="330"/>
      <c r="H146" s="330"/>
      <c r="I146" s="330"/>
      <c r="J146" s="258"/>
    </row>
    <row r="147" spans="1:10" ht="26.25" thickBot="1" x14ac:dyDescent="0.3">
      <c r="A147" s="248">
        <v>1</v>
      </c>
      <c r="B147" s="247" t="s">
        <v>416</v>
      </c>
      <c r="C147" s="247" t="s">
        <v>417</v>
      </c>
      <c r="D147" s="247"/>
      <c r="E147" s="247"/>
      <c r="F147" s="247"/>
      <c r="G147" s="247"/>
      <c r="H147" s="247"/>
      <c r="I147" s="262" t="s">
        <v>418</v>
      </c>
      <c r="J147" s="341" t="s">
        <v>441</v>
      </c>
    </row>
    <row r="148" spans="1:10" ht="26.25" thickBot="1" x14ac:dyDescent="0.3">
      <c r="A148" s="248">
        <v>2</v>
      </c>
      <c r="B148" s="247" t="s">
        <v>419</v>
      </c>
      <c r="C148" s="247" t="s">
        <v>420</v>
      </c>
      <c r="D148" s="247"/>
      <c r="E148" s="247"/>
      <c r="F148" s="247"/>
      <c r="G148" s="247"/>
      <c r="H148" s="247"/>
      <c r="I148" s="262" t="s">
        <v>421</v>
      </c>
      <c r="J148" s="341" t="s">
        <v>441</v>
      </c>
    </row>
    <row r="149" spans="1:10" ht="15.75" thickBot="1" x14ac:dyDescent="0.3">
      <c r="A149" s="251">
        <v>7</v>
      </c>
      <c r="B149" s="329" t="s">
        <v>422</v>
      </c>
      <c r="C149" s="330"/>
      <c r="D149" s="330"/>
      <c r="E149" s="330"/>
      <c r="F149" s="330"/>
      <c r="G149" s="330"/>
      <c r="H149" s="330"/>
      <c r="I149" s="330"/>
      <c r="J149" s="258"/>
    </row>
    <row r="150" spans="1:10" ht="39" thickBot="1" x14ac:dyDescent="0.3">
      <c r="A150" s="248">
        <v>1</v>
      </c>
      <c r="B150" s="247" t="s">
        <v>423</v>
      </c>
      <c r="C150" s="247" t="s">
        <v>424</v>
      </c>
      <c r="D150" s="247"/>
      <c r="E150" s="247"/>
      <c r="F150" s="247"/>
      <c r="G150" s="247"/>
      <c r="H150" s="247"/>
      <c r="I150" s="262"/>
      <c r="J150" s="341" t="s">
        <v>441</v>
      </c>
    </row>
    <row r="151" spans="1:10" ht="15.75" thickBot="1" x14ac:dyDescent="0.3">
      <c r="A151" s="251">
        <v>8</v>
      </c>
      <c r="B151" s="329" t="s">
        <v>425</v>
      </c>
      <c r="C151" s="330"/>
      <c r="D151" s="330"/>
      <c r="E151" s="330"/>
      <c r="F151" s="330"/>
      <c r="G151" s="330"/>
      <c r="H151" s="330"/>
      <c r="I151" s="330"/>
      <c r="J151" s="258"/>
    </row>
    <row r="152" spans="1:10" ht="26.25" thickBot="1" x14ac:dyDescent="0.3">
      <c r="A152" s="248">
        <v>1</v>
      </c>
      <c r="B152" s="247" t="s">
        <v>426</v>
      </c>
      <c r="C152" s="247" t="s">
        <v>427</v>
      </c>
      <c r="D152" s="247"/>
      <c r="E152" s="247"/>
      <c r="F152" s="247"/>
      <c r="G152" s="247"/>
      <c r="H152" s="247"/>
      <c r="I152" s="262" t="s">
        <v>428</v>
      </c>
      <c r="J152" s="341" t="s">
        <v>441</v>
      </c>
    </row>
    <row r="153" spans="1:10" ht="26.25" thickBot="1" x14ac:dyDescent="0.3">
      <c r="A153" s="248">
        <v>2</v>
      </c>
      <c r="B153" s="247" t="s">
        <v>426</v>
      </c>
      <c r="C153" s="247" t="s">
        <v>315</v>
      </c>
      <c r="D153" s="247"/>
      <c r="E153" s="247"/>
      <c r="F153" s="247"/>
      <c r="G153" s="247"/>
      <c r="H153" s="247"/>
      <c r="I153" s="262" t="s">
        <v>429</v>
      </c>
      <c r="J153" s="341" t="s">
        <v>441</v>
      </c>
    </row>
    <row r="154" spans="1:10" ht="39" thickBot="1" x14ac:dyDescent="0.3">
      <c r="A154" s="248">
        <v>3</v>
      </c>
      <c r="B154" s="247" t="s">
        <v>426</v>
      </c>
      <c r="C154" s="247" t="s">
        <v>430</v>
      </c>
      <c r="D154" s="247"/>
      <c r="E154" s="247"/>
      <c r="F154" s="247"/>
      <c r="G154" s="247"/>
      <c r="H154" s="247"/>
      <c r="I154" s="262" t="s">
        <v>431</v>
      </c>
      <c r="J154" s="341" t="s">
        <v>441</v>
      </c>
    </row>
    <row r="155" spans="1:10" ht="39" thickBot="1" x14ac:dyDescent="0.3">
      <c r="A155" s="248">
        <v>4</v>
      </c>
      <c r="B155" s="247" t="s">
        <v>426</v>
      </c>
      <c r="C155" s="247" t="s">
        <v>432</v>
      </c>
      <c r="D155" s="247"/>
      <c r="E155" s="247"/>
      <c r="F155" s="247"/>
      <c r="G155" s="247"/>
      <c r="H155" s="247"/>
      <c r="I155" s="262" t="s">
        <v>433</v>
      </c>
      <c r="J155" s="341" t="s">
        <v>441</v>
      </c>
    </row>
    <row r="156" spans="1:10" ht="15.75" thickBot="1" x14ac:dyDescent="0.3">
      <c r="A156" s="251">
        <v>9</v>
      </c>
      <c r="B156" s="329" t="s">
        <v>434</v>
      </c>
      <c r="C156" s="330"/>
      <c r="D156" s="330"/>
      <c r="E156" s="330"/>
      <c r="F156" s="330"/>
      <c r="G156" s="330"/>
      <c r="H156" s="330"/>
      <c r="I156" s="330"/>
      <c r="J156" s="258"/>
    </row>
    <row r="157" spans="1:10" ht="26.25" thickBot="1" x14ac:dyDescent="0.3">
      <c r="A157" s="248">
        <v>1</v>
      </c>
      <c r="B157" s="247" t="s">
        <v>435</v>
      </c>
      <c r="C157" s="247" t="s">
        <v>436</v>
      </c>
      <c r="D157" s="247"/>
      <c r="E157" s="247"/>
      <c r="F157" s="247"/>
      <c r="G157" s="247"/>
      <c r="H157" s="247"/>
      <c r="I157" s="262" t="s">
        <v>437</v>
      </c>
      <c r="J157" s="341" t="s">
        <v>441</v>
      </c>
    </row>
    <row r="158" spans="1:10" x14ac:dyDescent="0.25">
      <c r="A158" s="254"/>
    </row>
    <row r="159" spans="1:10" x14ac:dyDescent="0.25">
      <c r="A159" s="254"/>
    </row>
    <row r="160" spans="1:10" x14ac:dyDescent="0.25">
      <c r="A160" s="254"/>
    </row>
    <row r="161" spans="1:1" x14ac:dyDescent="0.25">
      <c r="A161" s="254"/>
    </row>
    <row r="162" spans="1:1" x14ac:dyDescent="0.25">
      <c r="A162" s="254"/>
    </row>
    <row r="163" spans="1:1" x14ac:dyDescent="0.25">
      <c r="A163" s="254"/>
    </row>
    <row r="164" spans="1:1" x14ac:dyDescent="0.25">
      <c r="A164" s="254"/>
    </row>
    <row r="165" spans="1:1" x14ac:dyDescent="0.25">
      <c r="A165" s="254"/>
    </row>
    <row r="166" spans="1:1" x14ac:dyDescent="0.25">
      <c r="A166" s="254"/>
    </row>
    <row r="167" spans="1:1" ht="15.75" x14ac:dyDescent="0.25">
      <c r="A167" s="238"/>
    </row>
    <row r="168" spans="1:1" ht="15.75" x14ac:dyDescent="0.25">
      <c r="A168" s="238"/>
    </row>
    <row r="169" spans="1:1" ht="15.75" x14ac:dyDescent="0.25">
      <c r="A169" s="255"/>
    </row>
    <row r="170" spans="1:1" ht="15.75" x14ac:dyDescent="0.25">
      <c r="A170" s="255"/>
    </row>
    <row r="171" spans="1:1" ht="15.75" x14ac:dyDescent="0.25">
      <c r="A171" s="255"/>
    </row>
    <row r="172" spans="1:1" ht="15.75" x14ac:dyDescent="0.25">
      <c r="A172" s="255"/>
    </row>
    <row r="173" spans="1:1" ht="15.75" x14ac:dyDescent="0.25">
      <c r="A173" s="255"/>
    </row>
    <row r="174" spans="1:1" ht="15.75" x14ac:dyDescent="0.25">
      <c r="A174" s="255"/>
    </row>
    <row r="175" spans="1:1" ht="15.75" x14ac:dyDescent="0.25">
      <c r="A175" s="255"/>
    </row>
    <row r="176" spans="1:1" ht="15.75" x14ac:dyDescent="0.25">
      <c r="A176" s="255"/>
    </row>
    <row r="177" spans="1:1" ht="15.75" x14ac:dyDescent="0.25">
      <c r="A177" s="255"/>
    </row>
    <row r="178" spans="1:1" ht="15.75" x14ac:dyDescent="0.25">
      <c r="A178" s="255"/>
    </row>
    <row r="179" spans="1:1" ht="15.75" x14ac:dyDescent="0.25">
      <c r="A179" s="255"/>
    </row>
    <row r="180" spans="1:1" ht="15.75" x14ac:dyDescent="0.25">
      <c r="A180" s="255"/>
    </row>
    <row r="181" spans="1:1" ht="15.75" x14ac:dyDescent="0.25">
      <c r="A181" s="255"/>
    </row>
    <row r="182" spans="1:1" ht="15.75" x14ac:dyDescent="0.25">
      <c r="A182" s="255"/>
    </row>
    <row r="183" spans="1:1" ht="15.75" x14ac:dyDescent="0.25">
      <c r="A183" s="255"/>
    </row>
    <row r="184" spans="1:1" ht="15.75" x14ac:dyDescent="0.25">
      <c r="A184" s="255"/>
    </row>
    <row r="185" spans="1:1" ht="15.75" x14ac:dyDescent="0.25">
      <c r="A185" s="255"/>
    </row>
    <row r="186" spans="1:1" ht="15.75" x14ac:dyDescent="0.25">
      <c r="A186" s="255"/>
    </row>
    <row r="187" spans="1:1" ht="15.75" x14ac:dyDescent="0.25">
      <c r="A187" s="255"/>
    </row>
    <row r="188" spans="1:1" ht="15.75" x14ac:dyDescent="0.25">
      <c r="A188" s="255"/>
    </row>
    <row r="189" spans="1:1" ht="15.75" x14ac:dyDescent="0.25">
      <c r="A189" s="255" t="s">
        <v>438</v>
      </c>
    </row>
    <row r="190" spans="1:1" ht="15.75" x14ac:dyDescent="0.25">
      <c r="A190" s="255"/>
    </row>
    <row r="191" spans="1:1" ht="15.75" x14ac:dyDescent="0.25">
      <c r="A191" s="255"/>
    </row>
    <row r="192" spans="1:1" ht="15.75" x14ac:dyDescent="0.25">
      <c r="A192" s="255" t="s">
        <v>439</v>
      </c>
    </row>
  </sheetData>
  <mergeCells count="452">
    <mergeCell ref="B138:I138"/>
    <mergeCell ref="B144:I144"/>
    <mergeCell ref="B146:I146"/>
    <mergeCell ref="B149:I149"/>
    <mergeCell ref="B151:I151"/>
    <mergeCell ref="B156:I156"/>
    <mergeCell ref="H134:H135"/>
    <mergeCell ref="I134:I135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A134:A135"/>
    <mergeCell ref="C134:C135"/>
    <mergeCell ref="D134:D135"/>
    <mergeCell ref="E134:E135"/>
    <mergeCell ref="F134:F135"/>
    <mergeCell ref="G134:G135"/>
    <mergeCell ref="B131:I131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H127:H128"/>
    <mergeCell ref="I127:I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A127:A128"/>
    <mergeCell ref="C127:C128"/>
    <mergeCell ref="D127:D128"/>
    <mergeCell ref="E127:E128"/>
    <mergeCell ref="F127:F128"/>
    <mergeCell ref="G127:G128"/>
    <mergeCell ref="H123:H124"/>
    <mergeCell ref="I123:I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A123:A124"/>
    <mergeCell ref="C123:C124"/>
    <mergeCell ref="D123:D124"/>
    <mergeCell ref="E123:E124"/>
    <mergeCell ref="F123:F124"/>
    <mergeCell ref="G123:G124"/>
    <mergeCell ref="H119:H120"/>
    <mergeCell ref="I119:I120"/>
    <mergeCell ref="A121:A122"/>
    <mergeCell ref="C121:C122"/>
    <mergeCell ref="D121:D122"/>
    <mergeCell ref="E121:E122"/>
    <mergeCell ref="F121:F122"/>
    <mergeCell ref="G121:G122"/>
    <mergeCell ref="H121:H122"/>
    <mergeCell ref="I121:I122"/>
    <mergeCell ref="A119:A120"/>
    <mergeCell ref="C119:C120"/>
    <mergeCell ref="D119:D120"/>
    <mergeCell ref="E119:E120"/>
    <mergeCell ref="F119:F120"/>
    <mergeCell ref="G119:G120"/>
    <mergeCell ref="I115:I116"/>
    <mergeCell ref="A117:A118"/>
    <mergeCell ref="D117:D118"/>
    <mergeCell ref="E117:E118"/>
    <mergeCell ref="F117:F118"/>
    <mergeCell ref="G117:G118"/>
    <mergeCell ref="H117:H118"/>
    <mergeCell ref="I117:I118"/>
    <mergeCell ref="A115:A116"/>
    <mergeCell ref="D115:D116"/>
    <mergeCell ref="E115:E116"/>
    <mergeCell ref="F115:F116"/>
    <mergeCell ref="G115:G116"/>
    <mergeCell ref="H115:H116"/>
    <mergeCell ref="I110:I112"/>
    <mergeCell ref="A113:A114"/>
    <mergeCell ref="D113:D114"/>
    <mergeCell ref="E113:E114"/>
    <mergeCell ref="F113:F114"/>
    <mergeCell ref="G113:G114"/>
    <mergeCell ref="H113:H114"/>
    <mergeCell ref="I113:I114"/>
    <mergeCell ref="A110:A112"/>
    <mergeCell ref="D110:D112"/>
    <mergeCell ref="E110:E112"/>
    <mergeCell ref="F110:F112"/>
    <mergeCell ref="G110:G112"/>
    <mergeCell ref="H110:H112"/>
    <mergeCell ref="I104:I106"/>
    <mergeCell ref="A107:A109"/>
    <mergeCell ref="D107:D109"/>
    <mergeCell ref="E107:E109"/>
    <mergeCell ref="F107:F109"/>
    <mergeCell ref="G107:G109"/>
    <mergeCell ref="H107:H109"/>
    <mergeCell ref="I107:I109"/>
    <mergeCell ref="A104:A106"/>
    <mergeCell ref="D104:D106"/>
    <mergeCell ref="E104:E106"/>
    <mergeCell ref="F104:F106"/>
    <mergeCell ref="G104:G106"/>
    <mergeCell ref="H104:H106"/>
    <mergeCell ref="I98:I100"/>
    <mergeCell ref="A101:A103"/>
    <mergeCell ref="C101:C103"/>
    <mergeCell ref="D101:D103"/>
    <mergeCell ref="E101:E103"/>
    <mergeCell ref="F101:F103"/>
    <mergeCell ref="G101:G103"/>
    <mergeCell ref="H101:H103"/>
    <mergeCell ref="I101:I103"/>
    <mergeCell ref="A98:A100"/>
    <mergeCell ref="D98:D100"/>
    <mergeCell ref="E98:E100"/>
    <mergeCell ref="F98:F100"/>
    <mergeCell ref="G98:G100"/>
    <mergeCell ref="H98:H100"/>
    <mergeCell ref="I93:I94"/>
    <mergeCell ref="A95:A97"/>
    <mergeCell ref="D95:D97"/>
    <mergeCell ref="E95:E97"/>
    <mergeCell ref="F95:F97"/>
    <mergeCell ref="G95:G97"/>
    <mergeCell ref="H95:H97"/>
    <mergeCell ref="I95:I97"/>
    <mergeCell ref="A93:A94"/>
    <mergeCell ref="D93:D94"/>
    <mergeCell ref="E93:E94"/>
    <mergeCell ref="F93:F94"/>
    <mergeCell ref="G93:G94"/>
    <mergeCell ref="H93:H94"/>
    <mergeCell ref="I89:I90"/>
    <mergeCell ref="A91:A92"/>
    <mergeCell ref="D91:D92"/>
    <mergeCell ref="E91:E92"/>
    <mergeCell ref="F91:F92"/>
    <mergeCell ref="G91:G92"/>
    <mergeCell ref="H91:H92"/>
    <mergeCell ref="I91:I92"/>
    <mergeCell ref="A89:A90"/>
    <mergeCell ref="D89:D90"/>
    <mergeCell ref="E89:E90"/>
    <mergeCell ref="F89:F90"/>
    <mergeCell ref="G89:G90"/>
    <mergeCell ref="H89:H90"/>
    <mergeCell ref="I85:I86"/>
    <mergeCell ref="A87:A88"/>
    <mergeCell ref="C87:C88"/>
    <mergeCell ref="D87:D88"/>
    <mergeCell ref="E87:E88"/>
    <mergeCell ref="F87:F88"/>
    <mergeCell ref="G87:G88"/>
    <mergeCell ref="H87:H88"/>
    <mergeCell ref="I87:I88"/>
    <mergeCell ref="A85:A86"/>
    <mergeCell ref="D85:D86"/>
    <mergeCell ref="E85:E86"/>
    <mergeCell ref="F85:F86"/>
    <mergeCell ref="G85:G86"/>
    <mergeCell ref="H85:H86"/>
    <mergeCell ref="I81:I82"/>
    <mergeCell ref="A83:A84"/>
    <mergeCell ref="D83:D84"/>
    <mergeCell ref="E83:E84"/>
    <mergeCell ref="F83:F84"/>
    <mergeCell ref="G83:G84"/>
    <mergeCell ref="H83:H84"/>
    <mergeCell ref="I83:I84"/>
    <mergeCell ref="A81:A82"/>
    <mergeCell ref="D81:D82"/>
    <mergeCell ref="E81:E82"/>
    <mergeCell ref="F81:F82"/>
    <mergeCell ref="G81:G82"/>
    <mergeCell ref="H81:H82"/>
    <mergeCell ref="I77:I78"/>
    <mergeCell ref="A79:A80"/>
    <mergeCell ref="D79:D80"/>
    <mergeCell ref="E79:E80"/>
    <mergeCell ref="F79:F80"/>
    <mergeCell ref="G79:G80"/>
    <mergeCell ref="H79:H80"/>
    <mergeCell ref="I79:I80"/>
    <mergeCell ref="A77:A78"/>
    <mergeCell ref="D77:D78"/>
    <mergeCell ref="E77:E78"/>
    <mergeCell ref="F77:F78"/>
    <mergeCell ref="G77:G78"/>
    <mergeCell ref="H77:H78"/>
    <mergeCell ref="I73:I74"/>
    <mergeCell ref="A75:A76"/>
    <mergeCell ref="D75:D76"/>
    <mergeCell ref="E75:E76"/>
    <mergeCell ref="F75:F76"/>
    <mergeCell ref="G75:G76"/>
    <mergeCell ref="H75:H76"/>
    <mergeCell ref="I75:I76"/>
    <mergeCell ref="A73:A74"/>
    <mergeCell ref="D73:D74"/>
    <mergeCell ref="E73:E74"/>
    <mergeCell ref="F73:F74"/>
    <mergeCell ref="G73:G74"/>
    <mergeCell ref="H73:H74"/>
    <mergeCell ref="I69:I70"/>
    <mergeCell ref="A71:A72"/>
    <mergeCell ref="D71:D72"/>
    <mergeCell ref="E71:E72"/>
    <mergeCell ref="F71:F72"/>
    <mergeCell ref="G71:G72"/>
    <mergeCell ref="H71:H72"/>
    <mergeCell ref="I71:I72"/>
    <mergeCell ref="A69:A70"/>
    <mergeCell ref="D69:D70"/>
    <mergeCell ref="E69:E70"/>
    <mergeCell ref="F69:F70"/>
    <mergeCell ref="G69:G70"/>
    <mergeCell ref="H69:H70"/>
    <mergeCell ref="I65:I66"/>
    <mergeCell ref="A67:A68"/>
    <mergeCell ref="D67:D68"/>
    <mergeCell ref="E67:E68"/>
    <mergeCell ref="F67:F68"/>
    <mergeCell ref="G67:G68"/>
    <mergeCell ref="H67:H68"/>
    <mergeCell ref="I67:I68"/>
    <mergeCell ref="A65:A66"/>
    <mergeCell ref="D65:D66"/>
    <mergeCell ref="E65:E66"/>
    <mergeCell ref="F65:F66"/>
    <mergeCell ref="G65:G66"/>
    <mergeCell ref="H65:H66"/>
    <mergeCell ref="H61:H62"/>
    <mergeCell ref="I61:I62"/>
    <mergeCell ref="A63:A64"/>
    <mergeCell ref="C63:C64"/>
    <mergeCell ref="D63:D64"/>
    <mergeCell ref="E63:E64"/>
    <mergeCell ref="F63:F64"/>
    <mergeCell ref="G63:G64"/>
    <mergeCell ref="H63:H64"/>
    <mergeCell ref="I63:I64"/>
    <mergeCell ref="A61:A62"/>
    <mergeCell ref="C61:C62"/>
    <mergeCell ref="D61:D62"/>
    <mergeCell ref="E61:E62"/>
    <mergeCell ref="F61:F62"/>
    <mergeCell ref="G61:G62"/>
    <mergeCell ref="I57:I58"/>
    <mergeCell ref="A59:A60"/>
    <mergeCell ref="D59:D60"/>
    <mergeCell ref="E59:E60"/>
    <mergeCell ref="F59:F60"/>
    <mergeCell ref="G59:G60"/>
    <mergeCell ref="H59:H60"/>
    <mergeCell ref="I59:I60"/>
    <mergeCell ref="A57:A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H55:H56"/>
    <mergeCell ref="I55:I56"/>
    <mergeCell ref="H51:H52"/>
    <mergeCell ref="I51:I52"/>
    <mergeCell ref="A53:A54"/>
    <mergeCell ref="D53:D54"/>
    <mergeCell ref="E53:E54"/>
    <mergeCell ref="F53:F54"/>
    <mergeCell ref="G53:G54"/>
    <mergeCell ref="H53:H54"/>
    <mergeCell ref="I53:I54"/>
    <mergeCell ref="A51:A52"/>
    <mergeCell ref="C51:C52"/>
    <mergeCell ref="D51:D52"/>
    <mergeCell ref="E51:E52"/>
    <mergeCell ref="F51:F52"/>
    <mergeCell ref="G51:G52"/>
    <mergeCell ref="I47:I48"/>
    <mergeCell ref="A49:A50"/>
    <mergeCell ref="C49:C50"/>
    <mergeCell ref="D49:D50"/>
    <mergeCell ref="E49:E50"/>
    <mergeCell ref="F49:F50"/>
    <mergeCell ref="G49:G50"/>
    <mergeCell ref="H49:H50"/>
    <mergeCell ref="I49:I50"/>
    <mergeCell ref="A47:A48"/>
    <mergeCell ref="D47:D48"/>
    <mergeCell ref="E47:E48"/>
    <mergeCell ref="F47:F48"/>
    <mergeCell ref="G47:G48"/>
    <mergeCell ref="H47:H48"/>
    <mergeCell ref="I43:I44"/>
    <mergeCell ref="A45:A46"/>
    <mergeCell ref="D45:D46"/>
    <mergeCell ref="E45:E46"/>
    <mergeCell ref="F45:F46"/>
    <mergeCell ref="G45:G46"/>
    <mergeCell ref="H45:H46"/>
    <mergeCell ref="I45:I46"/>
    <mergeCell ref="A43:A44"/>
    <mergeCell ref="D43:D44"/>
    <mergeCell ref="E43:E44"/>
    <mergeCell ref="F43:F44"/>
    <mergeCell ref="G43:G44"/>
    <mergeCell ref="H43:H44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A39:A40"/>
    <mergeCell ref="C39:C40"/>
    <mergeCell ref="D39:D40"/>
    <mergeCell ref="E39:E40"/>
    <mergeCell ref="F39:F40"/>
    <mergeCell ref="G39:G40"/>
    <mergeCell ref="H35:H36"/>
    <mergeCell ref="I35:I36"/>
    <mergeCell ref="A37:A38"/>
    <mergeCell ref="C37:C38"/>
    <mergeCell ref="D37:D38"/>
    <mergeCell ref="E37:E38"/>
    <mergeCell ref="F37:F38"/>
    <mergeCell ref="G37:G38"/>
    <mergeCell ref="H37:H38"/>
    <mergeCell ref="I37:I38"/>
    <mergeCell ref="A35:A36"/>
    <mergeCell ref="C35:C36"/>
    <mergeCell ref="D35:D36"/>
    <mergeCell ref="E35:E36"/>
    <mergeCell ref="F35:F36"/>
    <mergeCell ref="G35:G36"/>
    <mergeCell ref="H31:H32"/>
    <mergeCell ref="I31:I32"/>
    <mergeCell ref="A33:A34"/>
    <mergeCell ref="C33:C34"/>
    <mergeCell ref="D33:D34"/>
    <mergeCell ref="E33:E34"/>
    <mergeCell ref="F33:F34"/>
    <mergeCell ref="G33:G34"/>
    <mergeCell ref="H33:H34"/>
    <mergeCell ref="I33:I34"/>
    <mergeCell ref="A31:A32"/>
    <mergeCell ref="C31:C32"/>
    <mergeCell ref="D31:D32"/>
    <mergeCell ref="E31:E32"/>
    <mergeCell ref="F31:F32"/>
    <mergeCell ref="G31:G32"/>
    <mergeCell ref="H27:H28"/>
    <mergeCell ref="I27:I28"/>
    <mergeCell ref="A29:A30"/>
    <mergeCell ref="C29:C30"/>
    <mergeCell ref="D29:D30"/>
    <mergeCell ref="E29:E30"/>
    <mergeCell ref="F29:F30"/>
    <mergeCell ref="G29:G30"/>
    <mergeCell ref="H29:H30"/>
    <mergeCell ref="I29:I30"/>
    <mergeCell ref="A27:A28"/>
    <mergeCell ref="C27:C28"/>
    <mergeCell ref="D27:D28"/>
    <mergeCell ref="E27:E28"/>
    <mergeCell ref="F27:F28"/>
    <mergeCell ref="G27:G28"/>
    <mergeCell ref="H23:H24"/>
    <mergeCell ref="I23:I24"/>
    <mergeCell ref="A25:A26"/>
    <mergeCell ref="C25:C26"/>
    <mergeCell ref="D25:D26"/>
    <mergeCell ref="E25:E26"/>
    <mergeCell ref="F25:F26"/>
    <mergeCell ref="G25:G26"/>
    <mergeCell ref="H25:H26"/>
    <mergeCell ref="I25:I26"/>
    <mergeCell ref="A23:A24"/>
    <mergeCell ref="C23:C24"/>
    <mergeCell ref="D23:D24"/>
    <mergeCell ref="E23:E24"/>
    <mergeCell ref="F23:F24"/>
    <mergeCell ref="G23:G24"/>
    <mergeCell ref="H19:H20"/>
    <mergeCell ref="I19:I20"/>
    <mergeCell ref="A21:A22"/>
    <mergeCell ref="C21:C22"/>
    <mergeCell ref="D21:D22"/>
    <mergeCell ref="E21:E22"/>
    <mergeCell ref="G21:G22"/>
    <mergeCell ref="H21:H22"/>
    <mergeCell ref="I21:I22"/>
    <mergeCell ref="A19:A20"/>
    <mergeCell ref="C19:C20"/>
    <mergeCell ref="D19:D20"/>
    <mergeCell ref="E19:E20"/>
    <mergeCell ref="F19:F20"/>
    <mergeCell ref="G19:G20"/>
    <mergeCell ref="B15:I15"/>
    <mergeCell ref="A17:A18"/>
    <mergeCell ref="C17:C18"/>
    <mergeCell ref="D17:D18"/>
    <mergeCell ref="E17:E18"/>
    <mergeCell ref="H17:H18"/>
    <mergeCell ref="I17:I18"/>
    <mergeCell ref="A13:A14"/>
    <mergeCell ref="C13:C14"/>
    <mergeCell ref="D13:D14"/>
    <mergeCell ref="E13:E14"/>
    <mergeCell ref="F13:F14"/>
    <mergeCell ref="G13:G14"/>
    <mergeCell ref="B8:I8"/>
    <mergeCell ref="A9:A10"/>
    <mergeCell ref="B9:B10"/>
    <mergeCell ref="C9:C10"/>
    <mergeCell ref="D9:D10"/>
    <mergeCell ref="E9:E10"/>
    <mergeCell ref="F9:F10"/>
    <mergeCell ref="G9:G10"/>
    <mergeCell ref="A2:H2"/>
    <mergeCell ref="A3:H3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Очистные сооруж.</vt:lpstr>
      <vt:lpstr>Распред. газопр. низк. давл.</vt:lpstr>
      <vt:lpstr>Недвиж. им МП</vt:lpstr>
      <vt:lpstr>Движ. имущ. МП</vt:lpstr>
      <vt:lpstr>АМО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2019-04-08T14:03:14Z</dcterms:modified>
</cp:coreProperties>
</file>